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18390" windowHeight="11940" activeTab="8"/>
  </bookViews>
  <sheets>
    <sheet name="PřF" sheetId="1" r:id="rId1"/>
    <sheet name="RUP" sheetId="2" r:id="rId2"/>
    <sheet name="PF" sheetId="3" r:id="rId3"/>
    <sheet name="FF" sheetId="4" r:id="rId4"/>
    <sheet name="LF" sheetId="5" r:id="rId5"/>
    <sheet name="PdF" sheetId="6" r:id="rId6"/>
    <sheet name="FTK" sheetId="7" r:id="rId7"/>
    <sheet name="CMTF" sheetId="8" r:id="rId8"/>
    <sheet name="FZV" sheetId="9" r:id="rId9"/>
  </sheets>
  <definedNames>
    <definedName name="_xlnm._FilterDatabase" localSheetId="6" hidden="1">'FTK'!$C$5:$J$15</definedName>
  </definedNames>
  <calcPr fullCalcOnLoad="1"/>
</workbook>
</file>

<file path=xl/sharedStrings.xml><?xml version="1.0" encoding="utf-8"?>
<sst xmlns="http://schemas.openxmlformats.org/spreadsheetml/2006/main" count="1271" uniqueCount="675">
  <si>
    <t>POSKYTOVAT.</t>
  </si>
  <si>
    <t>Přírodovědecká fakulta</t>
  </si>
  <si>
    <t xml:space="preserve"> </t>
  </si>
  <si>
    <t>MZ</t>
  </si>
  <si>
    <t>Cyrilometodějská teologická fakulta</t>
  </si>
  <si>
    <t>MZE</t>
  </si>
  <si>
    <t>Pedagogická fakulta</t>
  </si>
  <si>
    <t>Právnická fakulta</t>
  </si>
  <si>
    <t>Univerzita Palackého</t>
  </si>
  <si>
    <t>KÓD</t>
  </si>
  <si>
    <t>POSKYTOVATEL</t>
  </si>
  <si>
    <t>NÁZEV</t>
  </si>
  <si>
    <t>ŘEŠITEL</t>
  </si>
  <si>
    <t>OBDOBÍ ŘEŠENÍ</t>
  </si>
  <si>
    <t>FAKULTA</t>
  </si>
  <si>
    <t>MŠMT</t>
  </si>
  <si>
    <t>GAČR</t>
  </si>
  <si>
    <t>Fakulta tělesné kultury</t>
  </si>
  <si>
    <t>FTK</t>
  </si>
  <si>
    <t>Lékařská fakulta</t>
  </si>
  <si>
    <t>Filozofická fakulta</t>
  </si>
  <si>
    <t>MV</t>
  </si>
  <si>
    <t>Vzorkování a učinnost desorpceúionizace za atmosférického tlaku při hmotnostně spektrometrického experimentu</t>
  </si>
  <si>
    <t>prof. RNDr. Karel Lemr, Ph.D.</t>
  </si>
  <si>
    <t>2012-2016</t>
  </si>
  <si>
    <t>doc. RNDr. Vladimír Divoký, Ph.D.</t>
  </si>
  <si>
    <t>Sinice Nostoc jako genetický a funkční model pro metabolismus rostlinných hormonů cytokinidů</t>
  </si>
  <si>
    <t>prof. RNDr. Ivo Frébort, CSc.,Ph.D.</t>
  </si>
  <si>
    <t>Český exil v Austrálii a jeho kultura, 1948-1989</t>
  </si>
  <si>
    <t>Raněnovověká moravská zemská zřízení v kontextu kodifikačních procesů ve střední Evropě</t>
  </si>
  <si>
    <t>Informační a komunikační strategie kardinála Dietrichsteina v 1. polovině 17. století. Evropská informační síť ve službách země a diecéze.</t>
  </si>
  <si>
    <t>Mgr. et Mgr. Tomáš Parma, Ph.D.</t>
  </si>
  <si>
    <t>TAČR</t>
  </si>
  <si>
    <t>TE01020028</t>
  </si>
  <si>
    <t>Centrum vývoje originálních léčiv</t>
  </si>
  <si>
    <t>2012-2019</t>
  </si>
  <si>
    <t>doc. Mgr. Jaroslav Řeháček, Ph.D.</t>
  </si>
  <si>
    <t>TE01020229</t>
  </si>
  <si>
    <t>Centrum digitální optiky</t>
  </si>
  <si>
    <t>MK</t>
  </si>
  <si>
    <t>Degradace půdy a její vliv na komplex půdních vlastností včetně návrhu nápravných opatření k obnově agroekologických funkcí půdy.</t>
  </si>
  <si>
    <t>QJ1230066</t>
  </si>
  <si>
    <t>Mgr. Jana Janišová, Ph.D.</t>
  </si>
  <si>
    <t>BUREŠOVÁ Jana, Prof. PhDr., CSc.</t>
  </si>
  <si>
    <t>Historie a interpretace Bible</t>
  </si>
  <si>
    <t>2012-2018</t>
  </si>
  <si>
    <t>Vývojová modularita mozku v evoluci ptačího pohybu studovaná zobrazením s vysokým rozlišením a geometrickou morfometrií.</t>
  </si>
  <si>
    <t>2012-1216</t>
  </si>
  <si>
    <t>Katalytická strategie RNA a RNP enzymů studovaná širokým spektrem výpočetních metod</t>
  </si>
  <si>
    <t>2012-1016</t>
  </si>
  <si>
    <t>Hostitelsko-parazitická interakce jako extrémní forma konfliktu rodič-potomek</t>
  </si>
  <si>
    <t>Studium mechanizmů regulace biotransformačního enzymu CYP3A4 prostřednictvím posttranslačních modifikací nukleárních receptorů-význam pro terapii</t>
  </si>
  <si>
    <t>Centrum interakcí potrvních doplňků s léčivy a nutrigenetiky</t>
  </si>
  <si>
    <t>Mechanismy ovlivnění zánětu, metabolismu a farmakokinetiky léčiv komenzálními a probiotickými bakteriemi</t>
  </si>
  <si>
    <t>Řízení struktury a funkce biomelekul na modelové úrovni: souhra teorie a experimentu</t>
  </si>
  <si>
    <t>Mgr. Mária Šmehilová, Ph.D.</t>
  </si>
  <si>
    <t>Fakulta zdravotnických studií</t>
  </si>
  <si>
    <t>TE01020218</t>
  </si>
  <si>
    <t>Ekologicky šetrné nanotechnologie a biotechnologie pro čištění vod a půd</t>
  </si>
  <si>
    <t xml:space="preserve">prof. RNDr. Radek Zbořil, Ph.D. </t>
  </si>
  <si>
    <t>SPOLUPŘÍJEMCE                     doc. RNDr. Eva Anzenbacherová, CSc.</t>
  </si>
  <si>
    <t>SPOLUPŘÍJEMCE                      Mgr. Vít Hušek, Th.D.</t>
  </si>
  <si>
    <t>GA13-01809S</t>
  </si>
  <si>
    <t>Enantiospecifické interakce mezi klinicky užívanými chirálními léčivy a regulačními drahami humánních cytochromů P450</t>
  </si>
  <si>
    <t>2013-2017</t>
  </si>
  <si>
    <t>prof. RNDr. Zdeněk Dvořák, Ph.D.</t>
  </si>
  <si>
    <t>GA13-01279S</t>
  </si>
  <si>
    <t>Preláti na cestách. Kulturní a sociální kontakty pozdně středověké Evropy</t>
  </si>
  <si>
    <t>2013-2016</t>
  </si>
  <si>
    <t xml:space="preserve">Doc. Antonín Kalous, Ph.D. </t>
  </si>
  <si>
    <t>GA13-06451S</t>
  </si>
  <si>
    <t>Linking events through the annual cycle: the importance of carry-over effects for the ecology of migratory birds</t>
  </si>
  <si>
    <t>GA13-07711S</t>
  </si>
  <si>
    <t>Úloha signalizační dráhy Hippo a organických toxikantů v deregulaci funkcí jaterních buněk a metabolismu xenobiotik</t>
  </si>
  <si>
    <t>Přírodní polyfenolické látky v experimentální farmakologii metabolického syndromu</t>
  </si>
  <si>
    <t>GA13-10813S</t>
  </si>
  <si>
    <t>Předčasná buněčná senescence: mechanismy a vztah k nádorům</t>
  </si>
  <si>
    <t>GA13-17555S</t>
  </si>
  <si>
    <t>GA13-19162S</t>
  </si>
  <si>
    <t>Souborné vydání Bohuslava Martinů - 2. fáze</t>
  </si>
  <si>
    <t>prof., RNDr. Miroslav Hrabovský, DrSc.</t>
  </si>
  <si>
    <t>Vliv teploty a fotosynteticky aktivní radiace na dynamiku regulace funkce fotosystému II vyšších rostlin</t>
  </si>
  <si>
    <t>GA13-28093S</t>
  </si>
  <si>
    <t>SPOLUŘEŠITEL                            Mgr. Peter Adamík, Ph.D.</t>
  </si>
  <si>
    <t>SPOLUŘEŠITEL                                    prof. RNDr. Zdeněk Dvořák, Ph.D.</t>
  </si>
  <si>
    <t>SPOLUŘEŠITEL                      Mgr. Martin Mistrík, PhD</t>
  </si>
  <si>
    <t>SPOLUŘEŠITEL                        Doc. Mg A. Mgr. Vít Zouhar, Ph.D.</t>
  </si>
  <si>
    <t>SPOLUŘEŠITEL                                 RNDr. Roman Kouřil, Ph.D.</t>
  </si>
  <si>
    <t>GAP303/12/0472</t>
  </si>
  <si>
    <t>GAP302/12/1207</t>
  </si>
  <si>
    <t>GAP206/12/1150</t>
  </si>
  <si>
    <t>GAP208/12/1878</t>
  </si>
  <si>
    <t>GAP506/12/2404</t>
  </si>
  <si>
    <t>GAP501/12/0161</t>
  </si>
  <si>
    <t>GBP208/12/G016</t>
  </si>
  <si>
    <t>GBP303/12/G163</t>
  </si>
  <si>
    <t>prof. RNDr. Radek Zbořil, Ph.D.</t>
  </si>
  <si>
    <t>TA03011057</t>
  </si>
  <si>
    <t>Vývoj nových metod pro sledování genotoxických vlivů životního prostředí a mutagenity farmaceuticky využitelných látek.</t>
  </si>
  <si>
    <t>SPOLUŘEŠITEL                             Doc. MUDr. Marián Hajdúch, Ph.D.</t>
  </si>
  <si>
    <t>SPOLUŘEŠITEL            Doc.MUDr. Marián Hajdúch, Ph.D.</t>
  </si>
  <si>
    <t>GAP405/12/0639</t>
  </si>
  <si>
    <t>GAP410/12/1294</t>
  </si>
  <si>
    <t>GAP303/12/0535</t>
  </si>
  <si>
    <t>GAP405/12/0388</t>
  </si>
  <si>
    <t>GBP401/12/G168</t>
  </si>
  <si>
    <t>Regionální kontaktní organizace pro střední Moravu</t>
  </si>
  <si>
    <t>LE13017</t>
  </si>
  <si>
    <t>Ing. Ludmila Ohnoutková, Ph.D.</t>
  </si>
  <si>
    <t>7E13065</t>
  </si>
  <si>
    <t>Taking Nanotechnological Remediation Processes from Lab Scale to End User Applications for the Restoration of a Clean Environment</t>
  </si>
  <si>
    <t xml:space="preserve">Lukáš Spíchal </t>
  </si>
  <si>
    <t>QJ1310227</t>
  </si>
  <si>
    <t>Nové poznatky z biologie a epidemiologie patogenů řepky a jejich rezistence k pesticidům v podmínkách České republiky jako základy racionalizace ochrany proti nim</t>
  </si>
  <si>
    <t>Centrum interakcí potravních doplňků s léčivy a nutrigenetiky</t>
  </si>
  <si>
    <t>prof. MUDr. Rostislav Večeřa, Ph.D.</t>
  </si>
  <si>
    <t>TG01010080</t>
  </si>
  <si>
    <t>Efektivní transkér znalostí Univerzity palackého v Olomouci do praxe</t>
  </si>
  <si>
    <t>Mgr. Gabriela Pokorná       PS</t>
  </si>
  <si>
    <t>Dr. Ing. Petr Kubečka         VTP</t>
  </si>
  <si>
    <t>2014-2019</t>
  </si>
  <si>
    <t>GA14-01948S</t>
  </si>
  <si>
    <t>Kontinuita a diskontinuity v náboženské paměti v České republice</t>
  </si>
  <si>
    <t>Doc.PhDr. Dušan Lužný, Dr.</t>
  </si>
  <si>
    <t>2014-2016</t>
  </si>
  <si>
    <t>GA14-02424S</t>
  </si>
  <si>
    <t>Metody operačního výzkumu pro podporu rozhodování v podmínkách neurčitosti</t>
  </si>
  <si>
    <t>GA14-02482S</t>
  </si>
  <si>
    <t>Ptačí trypanosomy: biodiverzita, vektoři a faktory ovlivňující prevalenci</t>
  </si>
  <si>
    <t>GA14-02804S</t>
  </si>
  <si>
    <t>Trendy ve vývoji nadváhy a obezity, pohybové aktivity a sedavého chování u českých školáků: HBSC studie v rozmezí let 2002-2014</t>
  </si>
  <si>
    <t xml:space="preserve">doc. Mgr. Erik Sigmund, Ph.D. </t>
  </si>
  <si>
    <t>GA14-05167S</t>
  </si>
  <si>
    <t>Zdroje, formy a funkce monastické historiografie raného novověku v českých zemích</t>
  </si>
  <si>
    <t xml:space="preserve">doc. Dr. phil. PhDr. Karsten Rinas </t>
  </si>
  <si>
    <t>Dějiny teorie německé interpunkce</t>
  </si>
  <si>
    <t>GA14-06106S</t>
  </si>
  <si>
    <t>Singularity a impulsy v okrajových úlohách pro nelineární obyčejné diferenciální rovnice</t>
  </si>
  <si>
    <t>GA14-06958S</t>
  </si>
  <si>
    <t>Ing. Jan Vacek, Ph.D.</t>
  </si>
  <si>
    <t>Nové postupy pro studium elektroaktivity membránových proteinů: aplikace pro analýzu strukturních změn a molekulárních interakcí</t>
  </si>
  <si>
    <t>GA14-08032S</t>
  </si>
  <si>
    <t>SPOLUPŘÍJEMCE  Prof. MUDr. Milan Kolář, Ph.D.</t>
  </si>
  <si>
    <t>Humulus Lupulus L. - zdroj látek s antimikrobiálními účinky</t>
  </si>
  <si>
    <t>GA14-10233S</t>
  </si>
  <si>
    <t>Doc. RNDr. Vilém Vychodil, Ph.D.</t>
  </si>
  <si>
    <t>Relační podobnostní databáze</t>
  </si>
  <si>
    <t>GA14-11585S</t>
  </si>
  <si>
    <t>Ing. Petr Smýkal, Ph.D.</t>
  </si>
  <si>
    <t>Dormance semen a pukavost lusků jako klíčové domestikační znaky luskovin</t>
  </si>
  <si>
    <t>GA14-11782S</t>
  </si>
  <si>
    <t>Doc. Mgr. Petr Galuszka, Ph.D.</t>
  </si>
  <si>
    <t>Celo-transkriptomová studie transgenního ječmene se změněnou rovnováhou cytokininů</t>
  </si>
  <si>
    <t>GA14-12355S</t>
  </si>
  <si>
    <t xml:space="preserve">Doc. Mgr. Ondřej Bábek, Dr. </t>
  </si>
  <si>
    <t>Sekvenční stratigrafie devonských bioeventů - výkyvy mořské hladiny na přechodu od klimatického režimu greenhouse k icehouse</t>
  </si>
  <si>
    <t>GA14-18183S</t>
  </si>
  <si>
    <t>Tamás Visi, Ph.D.</t>
  </si>
  <si>
    <t>Literární vztahy hebrejského a latinského písemnictví ve středověku a raném novověku: Berechja ben Natronaj ha-Nakdan a recepce jeho díla</t>
  </si>
  <si>
    <t>GA14-19686S</t>
  </si>
  <si>
    <t>Prof. MUDr. Ing. Petr Hluštík, Ph.D.</t>
  </si>
  <si>
    <t>Centrální a autonomní koreláty prolongované periferní stimulace člověka</t>
  </si>
  <si>
    <t>GA14-22572S</t>
  </si>
  <si>
    <t>Prostorové simulační modelování dostupnosti</t>
  </si>
  <si>
    <t>GA14-26831S</t>
  </si>
  <si>
    <t>Mgr. Josef Mitáš, Ph.D.</t>
  </si>
  <si>
    <t>Multifaktoriální výzkum zastavěného prostředí, aktivního životního stylu a tělesné kondice české mládeže</t>
  </si>
  <si>
    <t>GA14-26896S</t>
  </si>
  <si>
    <t>JUDr. Blanka Vítová, Ph.D., LL.M.</t>
  </si>
  <si>
    <t>Ochrana spotřebitele na tzv. slevových portálech - potenciální právní rizika pro spotřebitele při online nákupech slevových poukázek</t>
  </si>
  <si>
    <t>GA14-27757S</t>
  </si>
  <si>
    <t xml:space="preserve">Prof. Mgr. Marek Šebela, Dr. </t>
  </si>
  <si>
    <t>Temná hmota jádra rostlinné buňky – charakterizace jaderných proteinů</t>
  </si>
  <si>
    <t>GA14-28443S</t>
  </si>
  <si>
    <t>doc. Mgr. Kateřina Vitásková, Ph.D.</t>
  </si>
  <si>
    <t>Pragmatická jazyková rovina u osob s poruchami autistického spektra</t>
  </si>
  <si>
    <t>GA14-31457S</t>
  </si>
  <si>
    <t>GA14-34792S</t>
  </si>
  <si>
    <t>Nové analytické přístupy pro stanovení fytohormonů</t>
  </si>
  <si>
    <t>2014-2018</t>
  </si>
  <si>
    <t>Centrum pro transdisciplinární výzkum kulturních fenoménů ve středoevropských dějinách: obraz, komunikace, jednání</t>
  </si>
  <si>
    <t xml:space="preserve"> SPOLUŘEŠITEL   Mgr. Jana Oppeltová, PhD.</t>
  </si>
  <si>
    <t>GB14-36521G</t>
  </si>
  <si>
    <t>Centrum excelence pro klasické a kvantové interakce v nanosvětě</t>
  </si>
  <si>
    <t>GB14-36681G</t>
  </si>
  <si>
    <t>doc. PhDr. Tomáš Nejeschleba, Ph.D.</t>
  </si>
  <si>
    <t>Mezi renesancí a barokem: Filosofie a vědění v českých zemích a jejich širší evropský kontext</t>
  </si>
  <si>
    <t>GB14-37038G</t>
  </si>
  <si>
    <t xml:space="preserve">Mgr. Markéta Gemrotová, Ph.D. </t>
  </si>
  <si>
    <t>Mechanismus účinku antagonistů cytokininového signalingu při stresu kadmiem - zabránění příjmu nebo zvýšení sekvestrace v rostlině?</t>
  </si>
  <si>
    <t>GP14-07418P</t>
  </si>
  <si>
    <t>Mgr. Pavla Lužná, Ph.D.</t>
  </si>
  <si>
    <t>Exprese zánětlivých cytokinů v hematopoetické tkáni primárních polycytémií</t>
  </si>
  <si>
    <t>GP14-10687P</t>
  </si>
  <si>
    <t>JUDr. Maxim Tomoszek, Ph.D.</t>
  </si>
  <si>
    <t>Hledání funkčního modelu ústavní odpovědnosti pro Českou republiku - srovnávací studie</t>
  </si>
  <si>
    <t>GP14-27483P</t>
  </si>
  <si>
    <t>Mgr. Anna Doskočilová, Ph.D.</t>
  </si>
  <si>
    <t>Fosforylace a funkční regulace cytoskeletálního proteinu End Binding 1c pomocí mitogen-aktivovaných proteinkináz</t>
  </si>
  <si>
    <t>GP14-27598P</t>
  </si>
  <si>
    <t>Mgr. Lucie Rárová, Ph.D.</t>
  </si>
  <si>
    <t>Studium molekulárních mechanismů protinádorových a antiangiogenních účinků brassinosteroidů</t>
  </si>
  <si>
    <t>GP14-27669P</t>
  </si>
  <si>
    <t>Mgr. Marie Zgarbová, Ph.D.</t>
  </si>
  <si>
    <t>Vývoj torzních parametrů silového pole za účelem zlepšeného popisu cukr-fosfátové páteře nukleových kyselin.</t>
  </si>
  <si>
    <t>GP14-29874P</t>
  </si>
  <si>
    <t>PhDr. Petr Orság, Ph.D.</t>
  </si>
  <si>
    <t>Česká exilová periodika v západní Evropě v letech 1969–1989 jako součást alternativní veřejné sféry</t>
  </si>
  <si>
    <t>GP14-30027P</t>
  </si>
  <si>
    <t>PhDr. Vojtěch Regec, Ph.D.</t>
  </si>
  <si>
    <t>e-Přístupnost pro studenty se zrakovým postižením na vysokých školách v České a Slovenské republice</t>
  </si>
  <si>
    <t>GP14-33854P</t>
  </si>
  <si>
    <t>Doc. Ing. Jan Vacek, Ph.D.</t>
  </si>
  <si>
    <t>Analýza poškození DNA a proteinů navozeného ROS</t>
  </si>
  <si>
    <t>LD14033</t>
  </si>
  <si>
    <t>LE14011</t>
  </si>
  <si>
    <t>Podpora a rozvoj mezinárodní vědecké spolupráce Národního telemedicínského centra</t>
  </si>
  <si>
    <t xml:space="preserve">prof. MUDr. Miloš Táborský, CSc., FESC, MBA </t>
  </si>
  <si>
    <t>2014-2017</t>
  </si>
  <si>
    <t>LG14029</t>
  </si>
  <si>
    <t>Zastoupení v řídicích orgánech Eurachem</t>
  </si>
  <si>
    <t>Ing. David Milde, Ph.D.</t>
  </si>
  <si>
    <t>Mgr. Michal Kalman, PhD.</t>
  </si>
  <si>
    <t>Podpora českých zástupců v řídících strukturách HBSC research network</t>
  </si>
  <si>
    <t>LG14042</t>
  </si>
  <si>
    <t>Mgr. Ferdinand Salonna, PhD.</t>
  </si>
  <si>
    <t>Podpora českého výzkumného týmu v rámci HBSC research network</t>
  </si>
  <si>
    <t>LG14043</t>
  </si>
  <si>
    <t>Analytické nástroje pro rychlou identifikaci nových syntetických drog</t>
  </si>
  <si>
    <t>LH14064</t>
  </si>
  <si>
    <t>LO1204</t>
  </si>
  <si>
    <t>Udržitelný rozvoj výzkumu v Centru regionu Haná</t>
  </si>
  <si>
    <t>doc. MUDr. Marián Hajdúch, Ph.D.</t>
  </si>
  <si>
    <t>Podpora udržitelnosti Ústavu molekulární a translační medicíny</t>
  </si>
  <si>
    <t>LO1304</t>
  </si>
  <si>
    <t xml:space="preserve">prof. RNDr. Ivo Frébort, CSc., Ph.D. </t>
  </si>
  <si>
    <t>TE02000006</t>
  </si>
  <si>
    <t>Centrum alternativních ekologicky šetrných vysoce účinných antimikrobiálních prostředků pro průmyslové aplikace</t>
  </si>
  <si>
    <t>Doc. MUDr. Marián Hajdúch, Ph.D.</t>
  </si>
  <si>
    <t>Centrum kompetence pro molekulární diagnostiku a personalizovanou medicínu</t>
  </si>
  <si>
    <t>TE02000058</t>
  </si>
  <si>
    <t>SPOLUŘEŠITEL                                 Prof. RNDr. Radek Zbořil, Ph.D.</t>
  </si>
  <si>
    <t xml:space="preserve">SPOLUŘEŠITEL                                     Prof. RNDr. Vít Voženílek, CSc. </t>
  </si>
  <si>
    <t xml:space="preserve">SPOLUŘEŠITEL                                    Mgr. Danuše Tarkowská, Ph.D. </t>
  </si>
  <si>
    <t>SPOLUŘEŠITEL                                      Doc. Mgr. Radim Filip, Ph.D.</t>
  </si>
  <si>
    <t>TB030MZV007</t>
  </si>
  <si>
    <t>Doc. Mgr. Radmila Švaříčková Slabáková, Ph.D.</t>
  </si>
  <si>
    <t>Zahraničněpolitická praxe a historická paměť (Percepce přelomvých kapitol československých dějin u české veřejnosti a její dopady na zahraniční politiku ČR)</t>
  </si>
  <si>
    <t>Prof. RNDr. Irena Rachůnková, DrSc.</t>
  </si>
  <si>
    <t>SPOLUŘEŠITEL                                      Ing. Radim Vrzal, Ph.D.</t>
  </si>
  <si>
    <t xml:space="preserve">SPOLUŘEŠITEL                                    prof. Ing. Stanislav Bureš, CSc. </t>
  </si>
  <si>
    <t>SPOLUŘEŠITEL                prof. RNDr. Pavel Anzenbacher, DrSc.,                                Prof. RNDr. Jitka Ulrichová, CSc.</t>
  </si>
  <si>
    <t>SPOLUŘEŠITEL                              Doc. RNDr. Michal Otyepka, Ph.D.</t>
  </si>
  <si>
    <t xml:space="preserve">SPOLUŘEŠITEL                                Doc. RNDr. Tomáš Grim, Ph.D. </t>
  </si>
  <si>
    <t>QJ1510098</t>
  </si>
  <si>
    <t>Nové linie pšenice pro efektivnější využití vstupů a s vyšší odolností ke stresům</t>
  </si>
  <si>
    <t>Mgr. Hana Pospíšilová, Ph.D. </t>
  </si>
  <si>
    <t>2015-2018</t>
  </si>
  <si>
    <t>QJ1510160</t>
  </si>
  <si>
    <t>Nové technologie získávání biologicky aktivních látek z léčivých a aromatických rostlin jako zdrojů účinných látek botanických pesticidů a potravinových doplňků</t>
  </si>
  <si>
    <t>RNDr. Božena Navrátilová, Ph.D.</t>
  </si>
  <si>
    <t>doc. RNDr. Eva Azenbacherová, CSc.</t>
  </si>
  <si>
    <t>Výzkum odlišných typů zabarvení zrna pšenice způsobených látkami s antioxidačním účinkem, jejich využití pro tvorbu odrůd s příznivým zdravotním benefitem pro výživu člověka a zvířat</t>
  </si>
  <si>
    <t>QJ1510206</t>
  </si>
  <si>
    <t>LD15048</t>
  </si>
  <si>
    <t>Využití next generation sequencing ve studiu viromu ovocných dřevin</t>
  </si>
  <si>
    <t>Mgr. Dana Šafářová, Ph.D.</t>
  </si>
  <si>
    <t>2015-2017</t>
  </si>
  <si>
    <t>LG15028</t>
  </si>
  <si>
    <t>Zastoupení České republiky v řídícím výboru Evropské biotechnologické federace</t>
  </si>
  <si>
    <t>prof. RNDr. Ivo Frébort, CSc., Ph.D.</t>
  </si>
  <si>
    <t>LH15223</t>
  </si>
  <si>
    <t>Molekulární patofyziologie vybraných poruch erytropoézy</t>
  </si>
  <si>
    <t>LH15263</t>
  </si>
  <si>
    <t>Studium vývoje glykosylace Env antigenu HIV-1 viru ve vztahu ke konstrukci preventivní vakcíny</t>
  </si>
  <si>
    <t>Doc. MUDr. Mgr. Milan Raška, Ph.D.</t>
  </si>
  <si>
    <t>LO1305</t>
  </si>
  <si>
    <t>Rozvoj centra pokročilých technologií a materiálů</t>
  </si>
  <si>
    <t>2015-2016</t>
  </si>
  <si>
    <t>Role metabolismu cytokininů v regulaci senescence listu a mobilizaci dusíku u transgenních obilovin v odpovědi na abiotický stres</t>
  </si>
  <si>
    <t>7AMB15AR011</t>
  </si>
  <si>
    <t>7AMB15AT004</t>
  </si>
  <si>
    <t>Vliv analogů strigolaktonů na subcelulární distribuci PIN auxinových transporterů v Arabidopsis</t>
  </si>
  <si>
    <t>doc. RNDr. Petr Tarkowski, Ph.D.</t>
  </si>
  <si>
    <t>7AMB15AT011</t>
  </si>
  <si>
    <t>Kvalitativní a kvantitativní analýza působení pseudotrypsinu na proteinové substráty jako příspěvek pro proteomiku</t>
  </si>
  <si>
    <t>prof. Mgr. Marek Šebela, Dr.</t>
  </si>
  <si>
    <t>7AMB15DE002</t>
  </si>
  <si>
    <t>Magnetická anizotropie – klíč k tajemství jedno-molekulových magnetů</t>
  </si>
  <si>
    <t>Ing. Radovan Herchel, PhD.</t>
  </si>
  <si>
    <t>7F14061</t>
  </si>
  <si>
    <t>Phosphorylation-mediated signalling in DNA damage response and cancer</t>
  </si>
  <si>
    <t>Prof., M.D. Jiří Bartek, Ph.D., Dr.h.c.</t>
  </si>
  <si>
    <t>NV15-27726A</t>
  </si>
  <si>
    <t>Antibakteriální úprava povrchu ortopedických implantátů na bázi nanotrubic a nanostříbra</t>
  </si>
  <si>
    <t>prof. MUDr. Jiří Gallo, Ph.D.</t>
  </si>
  <si>
    <t>NV15-28628A</t>
  </si>
  <si>
    <t>Mgr. Jan Bouchal, Ph.D.</t>
  </si>
  <si>
    <t>Buněčná plasticita a heterogenita nádoru ve vztahu k agresivitě karcinomu prostaty a validace vybraných prognostických faktorů</t>
  </si>
  <si>
    <t>2015-2019</t>
  </si>
  <si>
    <t>NV15-28659A</t>
  </si>
  <si>
    <t>Prognostické faktory rozvoje orgánového a tkáňového postižení u vybraných systémových chorob pojiva</t>
  </si>
  <si>
    <t>Prof. MUDr. Horák Pavel, CSc.</t>
  </si>
  <si>
    <t>NV15-28951A</t>
  </si>
  <si>
    <t>Vývoj nového kinasového inhibitoru pro léčbu akutní myeloidní leukemie</t>
  </si>
  <si>
    <t>doc. RNDr. Vladimír Kryštof, Ph.D. </t>
  </si>
  <si>
    <t>NV15-29021A</t>
  </si>
  <si>
    <t>Identifikace nových diagnostických, prognostických a prediktivních biomarkerů u pacientů s meningeomy za využití komplexních genomických analýz</t>
  </si>
  <si>
    <t>MUDr. Josef Srovnal, Ph.D.</t>
  </si>
  <si>
    <t>NV15-29241A</t>
  </si>
  <si>
    <t>Nanovlákenná biodegradabilní maloprůměrová cévní náhrada</t>
  </si>
  <si>
    <t>SPOLUŘEŠITEL                  MUDr. Martin Kaláb</t>
  </si>
  <si>
    <t>NV15-30585A</t>
  </si>
  <si>
    <t>Buněčný lipidom jako diagnostický, prediktivní a terapeutický faktor nádorů kolonu</t>
  </si>
  <si>
    <t>SPOLUŘEŠITEL                   Prof. MUDr. Jiří Ehrmann, Ph.D.</t>
  </si>
  <si>
    <t>NV15-31604A</t>
  </si>
  <si>
    <t>Cílené poškození DNA opravných mechanismů jako prostředek léčby rakoviny</t>
  </si>
  <si>
    <t>RNDr. Karel Koberna, CSc.</t>
  </si>
  <si>
    <t>NV15-31921A</t>
  </si>
  <si>
    <t>Prevalence spasticity v populaci pacientů postižených ischemickým iktem v karotickém povodí</t>
  </si>
  <si>
    <t>SPOLUŘEŠITEL               MUDr. Tomáš Dorňák</t>
  </si>
  <si>
    <t>NV15-31984A</t>
  </si>
  <si>
    <t>Translační výzkum a vývoj selektivních nukleotidových inhibitorů kináz pro terapii Alzheimerovy choroby.</t>
  </si>
  <si>
    <t>MUDr. Petr Džubák, Ph.D. </t>
  </si>
  <si>
    <t>NV15-32198A</t>
  </si>
  <si>
    <t>Příprava rekombinantních mimotopů indukujících neutralizační protilátky proti HIV-1 gp120 glykoproteinu pomocí technologie vysokoafinitních ligandů</t>
  </si>
  <si>
    <t>doc. MUDr. Mgr. Milan Raška, Ph.D. </t>
  </si>
  <si>
    <t>NV15-32715A</t>
  </si>
  <si>
    <t>Familiární agregace neurodegenerativního parkinsonismu s demencí v ČR - klinická, molekulárně-genetická a morfologická studie (HORPARK)</t>
  </si>
  <si>
    <t>MUDr. Kateřina Menšíková, Ph.D.</t>
  </si>
  <si>
    <t>TA03010598</t>
  </si>
  <si>
    <t>Modifikované nukleosidy, nukleotidy a oligonukleotidy a jejich aplikace v biomedicíně</t>
  </si>
  <si>
    <t>RNDr. Karel Koberna, CSc. </t>
  </si>
  <si>
    <t>TA04010627</t>
  </si>
  <si>
    <t>Vývoj biodegradabilních funkčních folií a obalů s obsahem živin a účinných látek pro užití v rostlinné produkci</t>
  </si>
  <si>
    <t>SPOLUŘEŠITEL                                 Mgr. Lukáš Spíchal, Ph.D.</t>
  </si>
  <si>
    <t>TA04010877</t>
  </si>
  <si>
    <t>Automatické hodnocení videokymografických záznamů pro časnou diagnostiku a prevenci nádorových onemocnění hlasivek</t>
  </si>
  <si>
    <t>SPOLUŘEŠITEL                             RNDr. Jan Švec, Ph.D.</t>
  </si>
  <si>
    <t>TA04011156</t>
  </si>
  <si>
    <t>Funkční tenkovrstvé optické struktury.</t>
  </si>
  <si>
    <t>TA04020888</t>
  </si>
  <si>
    <t>Bezkontaktní monitorování a časoprostorové modelování variability vybraných diferenciačních vlastností půdy</t>
  </si>
  <si>
    <t>doc. RNDr. Vilém Pechanec, Ph.D.</t>
  </si>
  <si>
    <t>TH01030300</t>
  </si>
  <si>
    <t>Nové technologie vegetačních úprav svahů dálničních a silničních koridorů pro zvýšení dlouhodobé efektivity zvláštní územní ochrany přírody</t>
  </si>
  <si>
    <t>Mgr. Jan Mládek, Ph.D. </t>
  </si>
  <si>
    <t>Post-kopulační pohlavní výběr a biologie spermie: vnitropopulační a mezidruhové procesy u pěvců</t>
  </si>
  <si>
    <t>GAP506/12/2472</t>
  </si>
  <si>
    <t>SPOLUŘEŠITEL                                   Mgr. Miloš Krist, Ph.D.</t>
  </si>
  <si>
    <t>GA15-01383S</t>
  </si>
  <si>
    <t>Edice českého překladu Míšeňské právní knihy a jeho lingvistický rozbor</t>
  </si>
  <si>
    <t>Prof.PhDr. Libuše Spáčilová, Dr.</t>
  </si>
  <si>
    <t>GA15-02993S</t>
  </si>
  <si>
    <t>Rodinná paměť a mezigenerační přeměna identit</t>
  </si>
  <si>
    <t>Doc. Mgr. Radmila Švaříčková Slabáková, PhD.</t>
  </si>
  <si>
    <t>GA15-03720S</t>
  </si>
  <si>
    <t>Pevnostní město v 19. století ve střední Evropě</t>
  </si>
  <si>
    <t>PhDr. Michael Viktořík, Ph.D.</t>
  </si>
  <si>
    <t>GA15-06548S</t>
  </si>
  <si>
    <t>Generace režiséra Miloše Wasserbauera a progresivní dramaturgie v opeře Státního divadla v Brně</t>
  </si>
  <si>
    <t>SPOLUŘEŠITEL                      Mgr. Helena Spurná, Ph.D.</t>
  </si>
  <si>
    <t>GA15-18469S</t>
  </si>
  <si>
    <t>Mobbing jako rafinovaná forma agrese na pracovišti</t>
  </si>
  <si>
    <t>doc. PhDr. Panajotis Cakirpaloglu, DrSc.</t>
  </si>
  <si>
    <t>GA15-03037S</t>
  </si>
  <si>
    <t>Dehydroderiváty flavonolignanů silymarinu: metabolismus a biologická aktivita</t>
  </si>
  <si>
    <t>prof. RNDr. Jitka Ulrichová, CSc.</t>
  </si>
  <si>
    <t>GA15-05620S</t>
  </si>
  <si>
    <t>Syntéza a mechanizmus účinku triterpenoidů s protinádorovými aktivitami.</t>
  </si>
  <si>
    <t>RNDr. Milan Urban, Ph.D.</t>
  </si>
  <si>
    <t>GA15-03102S</t>
  </si>
  <si>
    <t>Charakteristika a úloha evropského konsensu při výkladu Evropské úmluvy o lidských právech</t>
  </si>
  <si>
    <t>JUDr. Pavel Bureš, Ph.D.</t>
  </si>
  <si>
    <t>Dělené vlastnictví a jeho středoevropské konotace a perspektivy</t>
  </si>
  <si>
    <t>GA15-08294S</t>
  </si>
  <si>
    <t>Mgr. Pavel Petr, Ph.D., LL.M.</t>
  </si>
  <si>
    <t>GA15-09745S</t>
  </si>
  <si>
    <t>Nesporné soudnictví v kontextu rekodifikace hmotného i procesního práva v České republice</t>
  </si>
  <si>
    <t>JUDr. Karel Svoboda, Ph.D.</t>
  </si>
  <si>
    <t>GA15-03194S</t>
  </si>
  <si>
    <t>Informačně úplná měření pro zpracování informace prostřednictvím náhodného světla</t>
  </si>
  <si>
    <t>prof. RNDr. Zdeněk Hradil, CSc.</t>
  </si>
  <si>
    <t>GA15-05198S</t>
  </si>
  <si>
    <t>Nanostrukturované kovové vrstvy na vodivých a polovodivých substrátech pro aplikace v chemické a biomedicínské analýze</t>
  </si>
  <si>
    <t>doc. RNDr. Jan Hrbáč, Ph.D.</t>
  </si>
  <si>
    <t>GA15-06991S</t>
  </si>
  <si>
    <t>Analýza funkcionálních dat a související témata</t>
  </si>
  <si>
    <t>SPOLUŘEŠITEL                                          doc. RNDr. Eva Fišerová, Ph.D. </t>
  </si>
  <si>
    <t>GA15-08971S</t>
  </si>
  <si>
    <t>Nové nelineární a magneto-optické jevy v periodických strukturách</t>
  </si>
  <si>
    <t>doc. RNDr. Jan Peřina, Ph.D. </t>
  </si>
  <si>
    <t>GA15-10061S</t>
  </si>
  <si>
    <t>Fenomenologická etika Dietricha von Hildebranda</t>
  </si>
  <si>
    <t>doc. Martin Cajthaml, Ph.D. </t>
  </si>
  <si>
    <t>GA15-10897S</t>
  </si>
  <si>
    <t>Vliv obsahových složek silymarinu na účinky UVA záření vyvolané v kožních buňkách</t>
  </si>
  <si>
    <t>Doc. Mgr. Jitka Vostálová, Ph.D.</t>
  </si>
  <si>
    <t>GA15-13732S</t>
  </si>
  <si>
    <t>Molekulární podstata erytroidního defektu a narušené utilizace železa u deficitu DMT1 a u Diamondovy-Blackfanovy anémie</t>
  </si>
  <si>
    <t>Mgr. Monika Horváthová, Ph.D.</t>
  </si>
  <si>
    <t>GA15-13980S</t>
  </si>
  <si>
    <t>Hodnocení variability provedení chůze jako ukazatele rizika pádů</t>
  </si>
  <si>
    <t>Prof.. RNDr. Miroslav Janura, Dr.</t>
  </si>
  <si>
    <t>GA15-14612S</t>
  </si>
  <si>
    <t>Pokroky nekoherentní holografické mikroskopie při použití fotonických simulací a principů singulární optiky</t>
  </si>
  <si>
    <t>GA15-15264S</t>
  </si>
  <si>
    <t>Cílený transport purinových inhibitorů cyklin-dependentních kinas do nádorových buněk</t>
  </si>
  <si>
    <t>SPOLUŘEŠITEL                           RNDr. Tomáš Gucký, Ph.D.</t>
  </si>
  <si>
    <t>SPOLUŘEŠITEL                                    prof. RNDr. Zdeněk Bouchal, Dr. </t>
  </si>
  <si>
    <t>GA15-15286S</t>
  </si>
  <si>
    <t>Algebraické, vícehodnotové a kvantové struktury pro modelování neurčitosti</t>
  </si>
  <si>
    <t>prof. RNDr. Anatolij Dvurečenskij, DrSc.</t>
  </si>
  <si>
    <t>GA15-16888S</t>
  </si>
  <si>
    <t>Aromatické a isoprenoidní cytokininy v topolu: biosyntéza a percepce</t>
  </si>
  <si>
    <t>GA15-17899S</t>
  </si>
  <si>
    <t>Rozklady matic s booleovskými a ordinálními daty: teorie a algoritmy</t>
  </si>
  <si>
    <t>prof. RNDr. Radim Bělohlávek, DSc.</t>
  </si>
  <si>
    <t>GA15-19266S</t>
  </si>
  <si>
    <t>Modus operandi cytokinin-vnímajících histidin kinas v rostlinách</t>
  </si>
  <si>
    <t>Mgr. Lukáš Spíchal, Ph.D.</t>
  </si>
  <si>
    <t>GA15-19284S</t>
  </si>
  <si>
    <t>Studium fosforylace KATANINU1 a štěpění mikrotubulů v huseníčku</t>
  </si>
  <si>
    <t>prof. RNDr. Jozef Šamaj, DrSc.</t>
  </si>
  <si>
    <t>Pokročilé uspořádané nanostruktury, připravené z magnetrony deponovaných kovových slitin, pro fotonické aplikace</t>
  </si>
  <si>
    <t>GA15-19705S</t>
  </si>
  <si>
    <t>GA15-22248S</t>
  </si>
  <si>
    <t>Studium překonání bakteriální rezistence kombinací antibiotik s nanočásticemi a sloučeninami stříbra metodami in vitro, in vivo a in silico</t>
  </si>
  <si>
    <t>RNDr. Aleš Panáček, Ph.D.</t>
  </si>
  <si>
    <t>SPOLUŘEŠITEL                              Ing. Štěpán Kment, Ph.D.</t>
  </si>
  <si>
    <t>SPOLUŘEŠITEL                          doc. RNDr. Jana Talašová, CSc.</t>
  </si>
  <si>
    <t>SPOLUŘEŠITEL s LF                        Prof. RNDr. Zdeněk Dvořák, Ph.D.</t>
  </si>
  <si>
    <t>GA15-22276S</t>
  </si>
  <si>
    <t>Příprava transgenních rostlin se zvýšenou rezistencí proti stresu</t>
  </si>
  <si>
    <t>GA15-22322S</t>
  </si>
  <si>
    <t>Molekulární modulace metabolismu cytokininů v modelových rostlinách Physcomitrelly a kukuřice se zaměřením na funkci nukleosidas</t>
  </si>
  <si>
    <t>Mgr. David Kopečný, Ph.D.</t>
  </si>
  <si>
    <t>GF15-34613L</t>
  </si>
  <si>
    <t>Statistika v metabolomice pro výzkum biomarkerů v medicíně</t>
  </si>
  <si>
    <t>doc. RNDr. Tomáš Adam, Ph.D.</t>
  </si>
  <si>
    <t>GF15-34697L</t>
  </si>
  <si>
    <t>Nové přístupy k reziduovaným posetům</t>
  </si>
  <si>
    <t>doc. RNDr. Jan Kühr, Ph.D.</t>
  </si>
  <si>
    <t>GJ15-17282Y</t>
  </si>
  <si>
    <t>Chemicko-genetická analýza role cyklin-dependetních kinas v nádorových buněčných liniích</t>
  </si>
  <si>
    <t>Mgr. Radek Jorda, Ph.D.</t>
  </si>
  <si>
    <t>GRANTOVÉ PROJEKTY - projekty CEP (dotace ze Státního rozpočtu)</t>
  </si>
  <si>
    <t>Finance 2016</t>
  </si>
  <si>
    <t>FINANCE 2016</t>
  </si>
  <si>
    <t>LF + PřF spoluřešitelé dohromady oba</t>
  </si>
  <si>
    <t>S</t>
  </si>
  <si>
    <t>P</t>
  </si>
  <si>
    <t>LA</t>
  </si>
  <si>
    <t>EX</t>
  </si>
  <si>
    <t>Jun.</t>
  </si>
  <si>
    <t>s</t>
  </si>
  <si>
    <t>dohromady s PřF</t>
  </si>
  <si>
    <t>DG16P02B003</t>
  </si>
  <si>
    <t>Gotické a raně renesanční umění ve východních Čechách. Výzkum, interpretace, prezentace</t>
  </si>
  <si>
    <t>2016-2020</t>
  </si>
  <si>
    <t>prof. PhDr. Ivo Hlobil, CSc.</t>
  </si>
  <si>
    <t>DG16P02B014</t>
  </si>
  <si>
    <t>Kulturní dědictví krajiny Arcidiecéze olomoucké - výzkum, prezentace a management</t>
  </si>
  <si>
    <t>doc. Ing. Ivo Machar, Ph.D.</t>
  </si>
  <si>
    <t>DG16P02M013</t>
  </si>
  <si>
    <t>Za chrám, město a vlast. Olomoucký biskup Karel z Lichtensteinu-Castelcorna uprostřed barokní Evropy.</t>
  </si>
  <si>
    <t>2016-2019</t>
  </si>
  <si>
    <t>DG16P02R031</t>
  </si>
  <si>
    <t>Moravské křižovatky</t>
  </si>
  <si>
    <t>PROJEKT SPOLEČNĚ S FF</t>
  </si>
  <si>
    <t>PROJEKT SPOLEČNĚ S PřF</t>
  </si>
  <si>
    <t>SPOLUŘEŠITEL                            RNDr. Aleš Létal, Ph.D.</t>
  </si>
  <si>
    <t>SPOLUŘEŠITEL                        prof. PhDr. Rostislav Švácha, CSc.</t>
  </si>
  <si>
    <t>2016-2018</t>
  </si>
  <si>
    <t>GJ16-07366Y</t>
  </si>
  <si>
    <t>Regulace enzymatických aktivit v masožravých rostlinách</t>
  </si>
  <si>
    <t>Mgr. Andrej Pavlovič, PhD.</t>
  </si>
  <si>
    <t>GJ16-10042Y</t>
  </si>
  <si>
    <t>Experimentální charakterizace a využití kvantově korelovaných fotonů</t>
  </si>
  <si>
    <t>Mgr. Karol Bartkiewicz, Ph.D.</t>
  </si>
  <si>
    <t>GJ16-23938Y</t>
  </si>
  <si>
    <t>Charakterizace nanočástic kapilární elektroforézou</t>
  </si>
  <si>
    <t>doc. RNDr. Jan Petr, Ph.D. </t>
  </si>
  <si>
    <t>GJ16-17984Y</t>
  </si>
  <si>
    <t>Kořeny Merleau-Pontyho převrácení objektivistického paradigmatu v přednáškách z Collège de France</t>
  </si>
  <si>
    <t>Mgr. Jan Halák, Ph.D.</t>
  </si>
  <si>
    <t>GJ16-24281Y</t>
  </si>
  <si>
    <t>Efekt pozornostně zaměřené instrukce a zraku na nezáměrnou nevidomost</t>
  </si>
  <si>
    <t>Jun</t>
  </si>
  <si>
    <t>2016-2017</t>
  </si>
  <si>
    <t>Miriam Palomo, Ph.D.</t>
  </si>
  <si>
    <t>LG15014</t>
  </si>
  <si>
    <t>Vědecké aktivity České republiky na observatoři Pierra Augera</t>
  </si>
  <si>
    <t>LG</t>
  </si>
  <si>
    <t>SPOLUŘEŠITEL                         prof. Miroslav Hrabovský, DrSc.</t>
  </si>
  <si>
    <t>LG15052</t>
  </si>
  <si>
    <t>Zkoumání mikrosvěta s využitím infrastruktury CERN</t>
  </si>
  <si>
    <t>SPOLUŘEŠITEL                    Mgr. Jiří Kvita, Ph.D.</t>
  </si>
  <si>
    <t>SPOLUŘEŠITEL                prof. RNDr. Miroslav Hrabovský, DrSc.</t>
  </si>
  <si>
    <t>LM2015038</t>
  </si>
  <si>
    <t>LM</t>
  </si>
  <si>
    <t>Observatoř Pierra Augera – účast České republiky</t>
  </si>
  <si>
    <t>Cherenkov Telescope Array – účast České republiky</t>
  </si>
  <si>
    <t>LM2015046</t>
  </si>
  <si>
    <t>SPOLUŘEŠITEL              RNDr. Karel Berka, Ph.D.</t>
  </si>
  <si>
    <t>LM2015047</t>
  </si>
  <si>
    <t>Česká národní infrastruktura pro biologická data</t>
  </si>
  <si>
    <t>SPOLUŘEŠITEL               Mgr. Jiří Kvita, Ph.D.</t>
  </si>
  <si>
    <t>LM2015058</t>
  </si>
  <si>
    <t>Výzkumná infrastruktura pro experimenty v CERN</t>
  </si>
  <si>
    <t>SPOLUŘEŠITEL           Mgr. Martin Mistrík, Ph.D.</t>
  </si>
  <si>
    <t>LM2015062</t>
  </si>
  <si>
    <t>Národní infrastruktura pro biologické a medicínské zobrazování</t>
  </si>
  <si>
    <t>SPOLUŘEŠITEL         doc. MUDr. Marián Hajdúch, Ph.D.</t>
  </si>
  <si>
    <t>LM2015063</t>
  </si>
  <si>
    <t>Národní infrastruktura chemické biologie</t>
  </si>
  <si>
    <t>LM2015064</t>
  </si>
  <si>
    <t>Český národní uzel Evropské infrastruktury pro translační medicínu</t>
  </si>
  <si>
    <t>SPOLUŘEŠITEL     prof. RNDr. Radek Zbořil, Ph.D.</t>
  </si>
  <si>
    <t>LM2015073</t>
  </si>
  <si>
    <t>Nanomateriály a nanotechnologie pro ochranu životního prostředí a udržitelnou budoucnost</t>
  </si>
  <si>
    <t>LM2015089</t>
  </si>
  <si>
    <t>Banka klinických vzorků</t>
  </si>
  <si>
    <t>LM2015091</t>
  </si>
  <si>
    <t>Národní centrum lékařské genomiky</t>
  </si>
  <si>
    <t>TD03000195</t>
  </si>
  <si>
    <t>Adaptace člověka na asistenční systémy pro řidiče v motorových vozidlech</t>
  </si>
  <si>
    <t>TD</t>
  </si>
  <si>
    <t>PhDr. Matúš Šucha, Ph.D.</t>
  </si>
  <si>
    <t>TD03000484</t>
  </si>
  <si>
    <t>Volební podvody a volební pochybení na úrovni volebních okrsků v ČR. Analýza příčin, jejich obecných vzorců a způsobů předcházení.</t>
  </si>
  <si>
    <t>doc. PhDr. Tomáš Lebeda, Ph.D.</t>
  </si>
  <si>
    <t>SPOLUPŘÍJEMCE   Mgr. Jan Bouchal, Ph.D.</t>
  </si>
  <si>
    <t>7AMB16AT022</t>
  </si>
  <si>
    <t>7A</t>
  </si>
  <si>
    <t>Plasticita nádorových buněk prostaty a terapeutická chemorezistence</t>
  </si>
  <si>
    <t>8E15B009</t>
  </si>
  <si>
    <t>8E</t>
  </si>
  <si>
    <t>Pokročilé nano-heterostruktury jako fotoanody pro solární štěpení vody</t>
  </si>
  <si>
    <t>VI20162019017</t>
  </si>
  <si>
    <t>Pokročilé nanotechnologie pro minimalizaci následků úniku nebezpečných chemických látek ohrožujících obyvatelstvo</t>
  </si>
  <si>
    <t>Mgr. Jan Filip, Ph.D.</t>
  </si>
  <si>
    <t xml:space="preserve">GA16-01723S </t>
  </si>
  <si>
    <t>Biskup Gorazd - teolog, organizátor, člověk. Život a dílo</t>
  </si>
  <si>
    <t>Prof. PhDr. Pavel Marek, Ph.D.</t>
  </si>
  <si>
    <t>GA16-06065S</t>
  </si>
  <si>
    <t>Kolektivní ochrana práv v Čerské republice - součastnost a perspektivy</t>
  </si>
  <si>
    <t>GA16-06446S</t>
  </si>
  <si>
    <t>Od aminokyselin k molekulárním skafoldům inspirovaných přírodou</t>
  </si>
  <si>
    <t>RNDr. Viktor Krchňák, CSc.</t>
  </si>
  <si>
    <t>GA16-07544S</t>
  </si>
  <si>
    <t>Konstrukce in vitro modelů založených na reportérových buněčných liniích pro toxikologické a enviromentální aplikace</t>
  </si>
  <si>
    <t>Mgr. Aneta Novotná</t>
  </si>
  <si>
    <t>GA16-07776S</t>
  </si>
  <si>
    <t>Aplikace lidských práv soudy první a druhé instance</t>
  </si>
  <si>
    <t>JUDr. Klára Hamuľaková, Ph.D.</t>
  </si>
  <si>
    <t>Mgr. Ing. Jan kratochvíl, Ph.D., LL. M.</t>
  </si>
  <si>
    <t>Prof. Ctirad Pospíšil, Th.D.</t>
  </si>
  <si>
    <t>Teologie stvoření  - výzvy přírodních věd a trinitární teologie</t>
  </si>
  <si>
    <t>GA16-08021S</t>
  </si>
  <si>
    <t>GA16-10589S</t>
  </si>
  <si>
    <t>Procesní doložky pro řešení přeshraničních sporů - jejich platnost a vnutitelnost českými soudy</t>
  </si>
  <si>
    <t>JUDr. Miluše Hrnčiříková, PH.D.</t>
  </si>
  <si>
    <t>GA16-10602S</t>
  </si>
  <si>
    <t>Vliv fytohormonů produkovaných houbami řádu Hypocreales na proces patogeneze</t>
  </si>
  <si>
    <t>GA16-13502S</t>
  </si>
  <si>
    <t>Prostorová neurčitost a fuzzy regionální systémy: Identifikace, analýza a implikace pulsujících funkčních regionů</t>
  </si>
  <si>
    <t>Doc. RNDr. Marián Halás, Ph.D.</t>
  </si>
  <si>
    <t>GA16-14146S</t>
  </si>
  <si>
    <t>Vztah českého a unijního soutěžního práva</t>
  </si>
  <si>
    <t>JUDr. Michal Petr, Ph.D.</t>
  </si>
  <si>
    <t>GA16-14620S</t>
  </si>
  <si>
    <t>Vztah mezi pohybovým chováním rodičů a jejich dětí: tří-kohortová studie dětí ve věku 4-12 let</t>
  </si>
  <si>
    <t>Mgr. Dagmar Sigmundová, Ph.D.</t>
  </si>
  <si>
    <t>GA16-16667S</t>
  </si>
  <si>
    <t>Objasnění mechanismu kardioprotektovních účinků polytenolů</t>
  </si>
  <si>
    <t>GA16-16874S</t>
  </si>
  <si>
    <t>Jmenná fráze - komparativmí výzkum anglické a české nominální projektce v rámci generativní gramatiky</t>
  </si>
  <si>
    <t>Doc. Ludmila Veselovská, M.A., Dr.</t>
  </si>
  <si>
    <t>GA16-17314S</t>
  </si>
  <si>
    <t>Komplexní multiqubitová optická kvantová logická hradla</t>
  </si>
  <si>
    <t>Doc. Mgr. Jaromír Fiurášek, Ph.D.</t>
  </si>
  <si>
    <t>GA16-17945S</t>
  </si>
  <si>
    <t>Mechanismy učení pohybovým dovednostem u dětí se zhoršenou motorickou koordinací</t>
  </si>
  <si>
    <t>Prof. PaedDr. Rudolf Psotta, Ph.D.</t>
  </si>
  <si>
    <t>GA16-19311S</t>
  </si>
  <si>
    <t>Modely tělesně zakotvené zkušenosti v teoretických základech zážitkové edagogiky a její kinantropologických souvislostí</t>
  </si>
  <si>
    <t>Prof. PhDr. Ivo Jirásek, Ph.D.</t>
  </si>
  <si>
    <t>GA16-21053S</t>
  </si>
  <si>
    <t>Využití přístupů ekologické genomiky k poznání adaptivního významudormance semen u bobovitých rostlin</t>
  </si>
  <si>
    <t>GA16-22044S</t>
  </si>
  <si>
    <t>Funkční regulace fosfolipasy D alfa 1 prostřednictvím MPK3 - závislé fosforylace</t>
  </si>
  <si>
    <t>Prof. RNDr. Jozef Šamaj, DrSc.</t>
  </si>
  <si>
    <t>GA16-22379S</t>
  </si>
  <si>
    <t>Funkční diverzita a rozdělení nik u největší australoasijské radiace pěvců (Meliphagoidea, Passeriformes)</t>
  </si>
  <si>
    <t>Doc. Mgr. Vladimír Remeš, Ph.D.</t>
  </si>
  <si>
    <t>GA16-24313S</t>
  </si>
  <si>
    <t>Charakterizace organizace mikrotubulů během buněčného dělení, růstu a morfogeneze rostlin pomocí superresoluční mikroskopie</t>
  </si>
  <si>
    <t>Dr. Georgios Komis</t>
  </si>
  <si>
    <t>GA16-24879S</t>
  </si>
  <si>
    <t>Vůdci a architekti věd o výchově a jejich pojetí vyučování na univerzitách</t>
  </si>
  <si>
    <t>Doc. Mgr. Miroslav Dopita, Ph.D.</t>
  </si>
  <si>
    <t>GA16-26213S</t>
  </si>
  <si>
    <t>Recepce teologických tradicí křesťanského Východu</t>
  </si>
  <si>
    <t>Prof. Pavel ambros, Th.D.</t>
  </si>
  <si>
    <t>ukončen 2015</t>
  </si>
  <si>
    <t>GA16-01246S</t>
  </si>
  <si>
    <t>Počítačové a experimentální modelování samobuzených kmitů hlasivek a vliv jejich poškození na lidský hlas</t>
  </si>
  <si>
    <r>
      <t>SPOLUŘEŠITEL                                                                                                RNDr. Jan Švec Ph.D.</t>
    </r>
    <r>
      <rPr>
        <b/>
        <sz val="10"/>
        <color indexed="62"/>
        <rFont val="Arial"/>
        <family val="2"/>
      </rPr>
      <t> </t>
    </r>
  </si>
  <si>
    <t>GA16-01331S</t>
  </si>
  <si>
    <t xml:space="preserve">SPOLUŘEŠITEL                Mgr. Dan Ryšavý Ph.D. </t>
  </si>
  <si>
    <t xml:space="preserve">SPOLUŘEŠITEL           Doc. PhDr. Mgr. Jiří Lach, Ph.D., M.A. </t>
  </si>
  <si>
    <t>Evropský starosta II.</t>
  </si>
  <si>
    <t>SPOLUŘEŠITEL                              RNDr. Ondřej Plíhal Ph.D.</t>
  </si>
  <si>
    <t>GA16-04184S</t>
  </si>
  <si>
    <t>Studium intracelulární distribuce cytokininů a mechanismu jejich transportu do vakuol</t>
  </si>
  <si>
    <t>GA16-04483S</t>
  </si>
  <si>
    <t>SPOLUŘEŠITEL                               RNDr. Bohumil Frantál</t>
  </si>
  <si>
    <t>Výzkum sociálně-prostorové difúze projektů obnovitelné energie v České republice: poučení pro adaptivní governanci energetického přechodu</t>
  </si>
  <si>
    <t>GA16-11563S</t>
  </si>
  <si>
    <t>SPOLUŘEŠITEL                               prof. Mgr. Ondřej Bábek Dr.</t>
  </si>
  <si>
    <t>Nejranější karbonské greenhouse-icehouse klimatické oscilace - multidisciplinární přístup</t>
  </si>
  <si>
    <t>d</t>
  </si>
  <si>
    <t>SPOLUŘEŠITEL                                prof. Ing. Ondřej Šráček M.Sc. Ph.D.</t>
  </si>
  <si>
    <t>Těžba a zpracování Cu, Pb, Zn a Co rud v subsaharské Africe ? přírodní geochemická laboratoř pro studium chování polutantů</t>
  </si>
  <si>
    <t>GA16-13750S</t>
  </si>
  <si>
    <t>Doc. PaedDr. Michal Lehnert Dr.</t>
  </si>
  <si>
    <t>Kumulativní efekt únavy na neuromuskulární řízení kolene a riziko zranění u mladých sportovců během růstu a zrání</t>
  </si>
  <si>
    <t>SPOLUŘEŠITEL                Mgr. Jana Spáčilová Ph.D.</t>
  </si>
  <si>
    <t>GA16-17615S</t>
  </si>
  <si>
    <t>Hudební inventáře raného novověku v českých zemích</t>
  </si>
  <si>
    <t>SPOLUŘEŠITEL                              prof. RNDr. Karel Lemr Ph.D.</t>
  </si>
  <si>
    <t>GA16-20229S</t>
  </si>
  <si>
    <t>Multimodální zobrazování</t>
  </si>
  <si>
    <t>GA15-19968S</t>
  </si>
  <si>
    <t>Spiritualita a zdraví u adolescentů a dospělých v ČR</t>
  </si>
  <si>
    <t>prof. Ing. Mgr. et Mgr. Peter TAVEL, Ph.D.</t>
  </si>
  <si>
    <t>OK fakulta</t>
  </si>
  <si>
    <t>Trajektorie kvality života seniorů  počáteční fázi demence</t>
  </si>
  <si>
    <t>PhDr. Helena kisvetrová, Ph.D.</t>
  </si>
  <si>
    <t>Sonolýza v průběhukarotické endarterektomie v prevenci vzniku mozkového infarktu detekovaného pomocí magnetické rezonance - SONOBIRDIE MR Trial</t>
  </si>
  <si>
    <t xml:space="preserve">SPOLUŘEŠITEL                             prof. MUDr. David Školoudík, Ph.D. FESO                     </t>
  </si>
  <si>
    <t>SPOLUŘEŠITEL                                                                               Dr. Petr Voříšek</t>
  </si>
  <si>
    <t>TD03000125</t>
  </si>
  <si>
    <t>Nástroje efektivní a územně cílené ekonomické intervence pro rozvoj regionů a obcí ČR</t>
  </si>
  <si>
    <t>doc. RNDr. Václav Toušek, CSc.</t>
  </si>
  <si>
    <t>Ing. Štěpán Kment, Ph.D.</t>
  </si>
  <si>
    <t>Spolupráce rostlinných hormonů při kontrole programvané buněčné smrti prostřednictvím regulace metabolismu cytokininů</t>
  </si>
  <si>
    <t>Mgr. Karel Doležal, Dr., DSc.</t>
  </si>
  <si>
    <t>7AMB16PL051</t>
  </si>
  <si>
    <t>VH20162017001</t>
  </si>
  <si>
    <t>Zařízení umožňující bezhlučné řezání nehomogenních materiálů pomocí laserového paprsku</t>
  </si>
  <si>
    <t>prof. RNDr. Miroslav Hrabovský, DrSc.</t>
  </si>
  <si>
    <r>
      <t xml:space="preserve">Skrytá hrozba přírodních ohnisek přehlížených, klíšťaty přenosných infekcí. Případ rodů </t>
    </r>
    <r>
      <rPr>
        <i/>
        <sz val="10"/>
        <color indexed="62"/>
        <rFont val="Arial"/>
        <family val="2"/>
      </rPr>
      <t>Rickettsia, Anaplasma a babesia</t>
    </r>
  </si>
  <si>
    <t xml:space="preserve">NV16-33934A </t>
  </si>
  <si>
    <t>QJ1610248</t>
  </si>
  <si>
    <t>Dlouhověkost včel a její úloha v udržitelném chovu</t>
  </si>
  <si>
    <t>QJ1620395</t>
  </si>
  <si>
    <t>Obnova a výstavba rybníků v lesních porostech jako součást udržitelného hospodaření s vodními zdroji v ČR</t>
  </si>
  <si>
    <t>QJ1630422</t>
  </si>
  <si>
    <t>Ochrana půdy formou optimalizace prostorových a funkčních parametrů prvků krajinné struktury v pozemskových úpravách</t>
  </si>
  <si>
    <t xml:space="preserve">SPOLUŘEŠITEL                                 Mgr. jiří Danihilík, Ph.D. </t>
  </si>
  <si>
    <t xml:space="preserve">SPOLUŘEŠITEL                                                                              Šarapatka Bořivoj Prof. Dr.Ing. CSc.           </t>
  </si>
  <si>
    <t>PS</t>
  </si>
  <si>
    <t>VTP</t>
  </si>
  <si>
    <t>SPOLUŘEŠITEL              Šlézar</t>
  </si>
  <si>
    <t>hl. je PřF</t>
  </si>
  <si>
    <t>Doc. Mgr. Martin Modrianský, Ph.D.</t>
  </si>
  <si>
    <t>SPOLUŘEŠITEL                                    prof. Emil Tkadlec</t>
  </si>
  <si>
    <t>NV16-28628A</t>
  </si>
  <si>
    <t>NV16-29148A</t>
  </si>
  <si>
    <t>GA16-13142S</t>
  </si>
  <si>
    <t>Mgr. Radka Filipčíková, Ph.D., MBA, LL.M.</t>
  </si>
  <si>
    <t>Efektivní systém třídění pacientů při poskytování akutní zdravotní péče při mimořádných událostech s využitím i pro poskytování zdravotní péče v běžném provozu</t>
  </si>
  <si>
    <t>VH20162017005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</si>
</sst>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_K_č"/>
    <numFmt numFmtId="169" formatCode="[$€-2]\ #\ ##,000_);[Red]\([$€-2]\ #\ ##,000\)"/>
    <numFmt numFmtId="170" formatCode="[$¥€-2]\ #\ ##,000_);[Red]\([$€-2]\ #\ ##,000\)"/>
  </numFmts>
  <fonts count="119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sz val="14"/>
      <color indexed="13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Verdana"/>
      <family val="2"/>
    </font>
    <font>
      <b/>
      <sz val="11"/>
      <color indexed="62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62"/>
      <name val="Arial"/>
      <family val="2"/>
    </font>
    <font>
      <b/>
      <sz val="11"/>
      <color indexed="8"/>
      <name val="Arial"/>
      <family val="2"/>
    </font>
    <font>
      <sz val="7"/>
      <color indexed="62"/>
      <name val="Arial"/>
      <family val="2"/>
    </font>
    <font>
      <b/>
      <sz val="10"/>
      <color indexed="62"/>
      <name val="Tahoma"/>
      <family val="2"/>
    </font>
    <font>
      <sz val="10"/>
      <color indexed="8"/>
      <name val="Arial"/>
      <family val="2"/>
    </font>
    <font>
      <b/>
      <sz val="10"/>
      <color indexed="62"/>
      <name val="Ari,"/>
      <family val="0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FontB"/>
      <family val="0"/>
    </font>
    <font>
      <sz val="10"/>
      <color indexed="62"/>
      <name val="Verdana"/>
      <family val="2"/>
    </font>
    <font>
      <b/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sz val="9"/>
      <color indexed="62"/>
      <name val="FontB"/>
      <family val="0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  <font>
      <b/>
      <sz val="7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Verdana"/>
      <family val="2"/>
    </font>
    <font>
      <b/>
      <sz val="11"/>
      <color theme="4"/>
      <name val="Arial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  <font>
      <b/>
      <sz val="8"/>
      <color theme="4"/>
      <name val="Arial"/>
      <family val="2"/>
    </font>
    <font>
      <b/>
      <sz val="10"/>
      <color theme="3" tint="0.39998000860214233"/>
      <name val="Arial"/>
      <family val="2"/>
    </font>
    <font>
      <b/>
      <sz val="9"/>
      <color theme="4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b/>
      <sz val="11"/>
      <color theme="5"/>
      <name val="Arial"/>
      <family val="2"/>
    </font>
    <font>
      <sz val="9"/>
      <color theme="4"/>
      <name val="Arial"/>
      <family val="2"/>
    </font>
    <font>
      <b/>
      <sz val="11"/>
      <color theme="1"/>
      <name val="Arial"/>
      <family val="2"/>
    </font>
    <font>
      <sz val="7"/>
      <color theme="4"/>
      <name val="Arial"/>
      <family val="2"/>
    </font>
    <font>
      <b/>
      <sz val="10"/>
      <color theme="4"/>
      <name val="Tahoma"/>
      <family val="2"/>
    </font>
    <font>
      <sz val="10"/>
      <color theme="1"/>
      <name val="Arial"/>
      <family val="2"/>
    </font>
    <font>
      <b/>
      <sz val="10"/>
      <color theme="4"/>
      <name val="Ari,"/>
      <family val="0"/>
    </font>
    <font>
      <b/>
      <sz val="8"/>
      <color theme="1"/>
      <name val="Arial"/>
      <family val="2"/>
    </font>
    <font>
      <sz val="10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4"/>
      <name val="FontB"/>
      <family val="0"/>
    </font>
    <font>
      <sz val="10"/>
      <color theme="4"/>
      <name val="Verdana"/>
      <family val="2"/>
    </font>
    <font>
      <b/>
      <sz val="10"/>
      <color theme="4"/>
      <name val="Times New Roman"/>
      <family val="1"/>
    </font>
    <font>
      <b/>
      <sz val="10"/>
      <color theme="1"/>
      <name val="Times New Roman"/>
      <family val="1"/>
    </font>
    <font>
      <sz val="9"/>
      <color theme="4"/>
      <name val="FontB"/>
      <family val="0"/>
    </font>
    <font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2" fillId="36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12" fillId="33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5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7" fillId="2" borderId="34" xfId="0" applyFont="1" applyFill="1" applyBorder="1" applyAlignment="1">
      <alignment horizontal="center" vertical="center" wrapText="1"/>
    </xf>
    <xf numFmtId="0" fontId="87" fillId="2" borderId="16" xfId="0" applyFont="1" applyFill="1" applyBorder="1" applyAlignment="1">
      <alignment horizontal="center" vertical="center" wrapText="1"/>
    </xf>
    <xf numFmtId="0" fontId="88" fillId="2" borderId="16" xfId="0" applyFont="1" applyFill="1" applyBorder="1" applyAlignment="1">
      <alignment horizontal="center" vertical="center" wrapText="1"/>
    </xf>
    <xf numFmtId="0" fontId="88" fillId="2" borderId="35" xfId="0" applyFont="1" applyFill="1" applyBorder="1" applyAlignment="1">
      <alignment horizontal="center" vertical="center" wrapText="1"/>
    </xf>
    <xf numFmtId="0" fontId="87" fillId="2" borderId="36" xfId="0" applyFont="1" applyFill="1" applyBorder="1" applyAlignment="1">
      <alignment horizontal="center" vertical="center" wrapText="1"/>
    </xf>
    <xf numFmtId="0" fontId="88" fillId="2" borderId="13" xfId="0" applyFont="1" applyFill="1" applyBorder="1" applyAlignment="1">
      <alignment horizontal="center" vertical="center" wrapText="1"/>
    </xf>
    <xf numFmtId="0" fontId="89" fillId="2" borderId="16" xfId="0" applyFont="1" applyFill="1" applyBorder="1" applyAlignment="1">
      <alignment horizontal="center" vertical="center" wrapText="1"/>
    </xf>
    <xf numFmtId="0" fontId="87" fillId="2" borderId="37" xfId="0" applyFont="1" applyFill="1" applyBorder="1" applyAlignment="1">
      <alignment horizontal="center" vertical="center" wrapText="1"/>
    </xf>
    <xf numFmtId="0" fontId="88" fillId="2" borderId="37" xfId="0" applyFont="1" applyFill="1" applyBorder="1" applyAlignment="1">
      <alignment horizontal="center" vertical="center" wrapText="1"/>
    </xf>
    <xf numFmtId="3" fontId="90" fillId="2" borderId="38" xfId="0" applyNumberFormat="1" applyFont="1" applyFill="1" applyBorder="1" applyAlignment="1">
      <alignment horizontal="center" vertical="center" wrapText="1"/>
    </xf>
    <xf numFmtId="0" fontId="87" fillId="2" borderId="39" xfId="0" applyFont="1" applyFill="1" applyBorder="1" applyAlignment="1">
      <alignment horizontal="center" vertical="center" wrapText="1"/>
    </xf>
    <xf numFmtId="0" fontId="87" fillId="2" borderId="40" xfId="0" applyFont="1" applyFill="1" applyBorder="1" applyAlignment="1">
      <alignment horizontal="center" vertical="center" wrapText="1"/>
    </xf>
    <xf numFmtId="3" fontId="90" fillId="2" borderId="4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8" fillId="2" borderId="42" xfId="0" applyFont="1" applyFill="1" applyBorder="1" applyAlignment="1">
      <alignment horizontal="center" vertical="center" wrapText="1"/>
    </xf>
    <xf numFmtId="0" fontId="91" fillId="39" borderId="43" xfId="0" applyFont="1" applyFill="1" applyBorder="1" applyAlignment="1">
      <alignment horizontal="center" vertical="center" wrapText="1"/>
    </xf>
    <xf numFmtId="0" fontId="87" fillId="2" borderId="35" xfId="0" applyFont="1" applyFill="1" applyBorder="1" applyAlignment="1">
      <alignment horizontal="center" vertical="center" wrapText="1"/>
    </xf>
    <xf numFmtId="0" fontId="88" fillId="2" borderId="44" xfId="0" applyFont="1" applyFill="1" applyBorder="1" applyAlignment="1">
      <alignment horizontal="center" vertical="center" wrapText="1"/>
    </xf>
    <xf numFmtId="0" fontId="88" fillId="15" borderId="43" xfId="0" applyFont="1" applyFill="1" applyBorder="1" applyAlignment="1">
      <alignment horizontal="center" vertical="center" wrapText="1"/>
    </xf>
    <xf numFmtId="0" fontId="88" fillId="15" borderId="45" xfId="0" applyFont="1" applyFill="1" applyBorder="1" applyAlignment="1">
      <alignment horizontal="center" vertical="center" wrapText="1"/>
    </xf>
    <xf numFmtId="0" fontId="92" fillId="14" borderId="45" xfId="0" applyFont="1" applyFill="1" applyBorder="1" applyAlignment="1">
      <alignment horizontal="center" vertical="center" wrapText="1"/>
    </xf>
    <xf numFmtId="3" fontId="90" fillId="2" borderId="46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/>
    </xf>
    <xf numFmtId="0" fontId="88" fillId="2" borderId="47" xfId="0" applyFont="1" applyFill="1" applyBorder="1" applyAlignment="1">
      <alignment horizontal="center" vertical="center" wrapText="1"/>
    </xf>
    <xf numFmtId="0" fontId="89" fillId="2" borderId="37" xfId="0" applyFont="1" applyFill="1" applyBorder="1" applyAlignment="1">
      <alignment horizontal="center" vertical="center" wrapText="1"/>
    </xf>
    <xf numFmtId="0" fontId="88" fillId="2" borderId="36" xfId="0" applyFont="1" applyFill="1" applyBorder="1" applyAlignment="1">
      <alignment horizontal="center" vertical="center" wrapText="1"/>
    </xf>
    <xf numFmtId="0" fontId="88" fillId="2" borderId="12" xfId="0" applyFont="1" applyFill="1" applyBorder="1" applyAlignment="1">
      <alignment horizontal="center" vertical="center" wrapText="1"/>
    </xf>
    <xf numFmtId="3" fontId="88" fillId="2" borderId="38" xfId="0" applyNumberFormat="1" applyFont="1" applyFill="1" applyBorder="1" applyAlignment="1">
      <alignment horizontal="center" vertical="center" wrapText="1"/>
    </xf>
    <xf numFmtId="3" fontId="88" fillId="2" borderId="48" xfId="0" applyNumberFormat="1" applyFont="1" applyFill="1" applyBorder="1" applyAlignment="1">
      <alignment horizontal="center" vertical="center" wrapText="1"/>
    </xf>
    <xf numFmtId="3" fontId="88" fillId="2" borderId="49" xfId="0" applyNumberFormat="1" applyFont="1" applyFill="1" applyBorder="1" applyAlignment="1">
      <alignment horizontal="center" vertical="center" wrapText="1"/>
    </xf>
    <xf numFmtId="0" fontId="88" fillId="2" borderId="50" xfId="0" applyFont="1" applyFill="1" applyBorder="1" applyAlignment="1">
      <alignment horizontal="center" vertical="center" wrapText="1"/>
    </xf>
    <xf numFmtId="3" fontId="90" fillId="2" borderId="51" xfId="0" applyNumberFormat="1" applyFont="1" applyFill="1" applyBorder="1" applyAlignment="1">
      <alignment horizontal="center" vertical="center" wrapText="1"/>
    </xf>
    <xf numFmtId="3" fontId="88" fillId="2" borderId="46" xfId="0" applyNumberFormat="1" applyFont="1" applyFill="1" applyBorder="1" applyAlignment="1">
      <alignment horizontal="center" vertical="center" wrapText="1"/>
    </xf>
    <xf numFmtId="3" fontId="88" fillId="2" borderId="52" xfId="0" applyNumberFormat="1" applyFont="1" applyFill="1" applyBorder="1" applyAlignment="1">
      <alignment horizontal="center" vertical="center" wrapText="1"/>
    </xf>
    <xf numFmtId="3" fontId="88" fillId="2" borderId="43" xfId="0" applyNumberFormat="1" applyFont="1" applyFill="1" applyBorder="1" applyAlignment="1">
      <alignment horizontal="center" vertical="center" wrapText="1"/>
    </xf>
    <xf numFmtId="3" fontId="88" fillId="2" borderId="45" xfId="0" applyNumberFormat="1" applyFont="1" applyFill="1" applyBorder="1" applyAlignment="1">
      <alignment horizontal="center" vertical="center" wrapText="1"/>
    </xf>
    <xf numFmtId="0" fontId="93" fillId="2" borderId="16" xfId="0" applyFont="1" applyFill="1" applyBorder="1" applyAlignment="1">
      <alignment horizontal="center" vertical="center" wrapText="1"/>
    </xf>
    <xf numFmtId="0" fontId="90" fillId="2" borderId="13" xfId="0" applyFont="1" applyFill="1" applyBorder="1" applyAlignment="1">
      <alignment horizontal="center" vertical="center" wrapText="1"/>
    </xf>
    <xf numFmtId="0" fontId="93" fillId="2" borderId="37" xfId="0" applyFont="1" applyFill="1" applyBorder="1" applyAlignment="1">
      <alignment horizontal="center" vertical="center" wrapText="1"/>
    </xf>
    <xf numFmtId="0" fontId="90" fillId="2" borderId="42" xfId="0" applyFont="1" applyFill="1" applyBorder="1" applyAlignment="1">
      <alignment horizontal="center" vertical="center" wrapText="1"/>
    </xf>
    <xf numFmtId="0" fontId="93" fillId="2" borderId="35" xfId="0" applyFont="1" applyFill="1" applyBorder="1" applyAlignment="1">
      <alignment horizontal="center" vertical="center" wrapText="1"/>
    </xf>
    <xf numFmtId="0" fontId="90" fillId="2" borderId="4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88" fillId="15" borderId="52" xfId="0" applyFont="1" applyFill="1" applyBorder="1" applyAlignment="1">
      <alignment horizontal="center" vertical="center" wrapText="1"/>
    </xf>
    <xf numFmtId="0" fontId="88" fillId="2" borderId="53" xfId="0" applyFont="1" applyFill="1" applyBorder="1" applyAlignment="1">
      <alignment horizontal="center" vertical="center" wrapText="1"/>
    </xf>
    <xf numFmtId="0" fontId="88" fillId="2" borderId="34" xfId="0" applyFont="1" applyFill="1" applyBorder="1" applyAlignment="1">
      <alignment horizontal="center" vertical="center" wrapText="1"/>
    </xf>
    <xf numFmtId="0" fontId="88" fillId="2" borderId="39" xfId="0" applyFont="1" applyFill="1" applyBorder="1" applyAlignment="1">
      <alignment horizontal="center" vertical="center" wrapText="1"/>
    </xf>
    <xf numFmtId="0" fontId="93" fillId="2" borderId="53" xfId="0" applyFont="1" applyFill="1" applyBorder="1" applyAlignment="1">
      <alignment horizontal="center" vertical="center" wrapText="1"/>
    </xf>
    <xf numFmtId="0" fontId="93" fillId="2" borderId="34" xfId="0" applyFont="1" applyFill="1" applyBorder="1" applyAlignment="1">
      <alignment horizontal="center" vertical="center" wrapText="1"/>
    </xf>
    <xf numFmtId="0" fontId="93" fillId="2" borderId="39" xfId="0" applyFont="1" applyFill="1" applyBorder="1" applyAlignment="1">
      <alignment horizontal="center" vertical="center" wrapText="1"/>
    </xf>
    <xf numFmtId="0" fontId="94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88" fillId="2" borderId="54" xfId="0" applyFont="1" applyFill="1" applyBorder="1" applyAlignment="1">
      <alignment horizontal="center" vertical="center" wrapText="1"/>
    </xf>
    <xf numFmtId="0" fontId="88" fillId="2" borderId="46" xfId="0" applyFont="1" applyFill="1" applyBorder="1" applyAlignment="1">
      <alignment horizontal="center" vertical="center" wrapText="1"/>
    </xf>
    <xf numFmtId="3" fontId="88" fillId="2" borderId="55" xfId="0" applyNumberFormat="1" applyFont="1" applyFill="1" applyBorder="1" applyAlignment="1">
      <alignment horizontal="center" vertical="center" wrapText="1"/>
    </xf>
    <xf numFmtId="3" fontId="88" fillId="2" borderId="56" xfId="0" applyNumberFormat="1" applyFont="1" applyFill="1" applyBorder="1" applyAlignment="1">
      <alignment horizontal="center" vertical="center" wrapText="1"/>
    </xf>
    <xf numFmtId="0" fontId="92" fillId="14" borderId="57" xfId="0" applyFont="1" applyFill="1" applyBorder="1" applyAlignment="1">
      <alignment horizontal="center" vertical="center" wrapText="1"/>
    </xf>
    <xf numFmtId="3" fontId="88" fillId="2" borderId="41" xfId="0" applyNumberFormat="1" applyFont="1" applyFill="1" applyBorder="1" applyAlignment="1">
      <alignment horizontal="center" vertical="center" wrapText="1"/>
    </xf>
    <xf numFmtId="0" fontId="95" fillId="2" borderId="12" xfId="0" applyFont="1" applyFill="1" applyBorder="1" applyAlignment="1">
      <alignment horizontal="center" vertical="center" wrapText="1"/>
    </xf>
    <xf numFmtId="0" fontId="96" fillId="2" borderId="35" xfId="0" applyFont="1" applyFill="1" applyBorder="1" applyAlignment="1">
      <alignment horizontal="center" vertical="center" wrapText="1"/>
    </xf>
    <xf numFmtId="0" fontId="96" fillId="2" borderId="37" xfId="0" applyFont="1" applyFill="1" applyBorder="1" applyAlignment="1">
      <alignment horizontal="center" vertical="center" wrapText="1"/>
    </xf>
    <xf numFmtId="0" fontId="87" fillId="2" borderId="53" xfId="0" applyFont="1" applyFill="1" applyBorder="1" applyAlignment="1">
      <alignment horizontal="center" vertical="center" wrapText="1"/>
    </xf>
    <xf numFmtId="0" fontId="96" fillId="2" borderId="36" xfId="0" applyFont="1" applyFill="1" applyBorder="1" applyAlignment="1">
      <alignment horizontal="center"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96" fillId="2" borderId="58" xfId="0" applyFont="1" applyFill="1" applyBorder="1" applyAlignment="1">
      <alignment horizontal="center" vertical="center" wrapText="1"/>
    </xf>
    <xf numFmtId="0" fontId="97" fillId="2" borderId="12" xfId="0" applyFont="1" applyFill="1" applyBorder="1" applyAlignment="1">
      <alignment horizontal="center" vertical="center" wrapText="1"/>
    </xf>
    <xf numFmtId="0" fontId="95" fillId="2" borderId="59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3" fontId="90" fillId="2" borderId="48" xfId="0" applyNumberFormat="1" applyFont="1" applyFill="1" applyBorder="1" applyAlignment="1">
      <alignment horizontal="center" vertical="center" wrapText="1"/>
    </xf>
    <xf numFmtId="0" fontId="98" fillId="40" borderId="52" xfId="0" applyFont="1" applyFill="1" applyBorder="1" applyAlignment="1">
      <alignment horizontal="center" vertical="center" wrapText="1"/>
    </xf>
    <xf numFmtId="0" fontId="98" fillId="40" borderId="43" xfId="0" applyFont="1" applyFill="1" applyBorder="1" applyAlignment="1">
      <alignment horizontal="center" vertical="center" wrapText="1"/>
    </xf>
    <xf numFmtId="0" fontId="98" fillId="40" borderId="45" xfId="0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 wrapText="1"/>
    </xf>
    <xf numFmtId="0" fontId="2" fillId="15" borderId="43" xfId="0" applyFont="1" applyFill="1" applyBorder="1" applyAlignment="1">
      <alignment horizontal="center" vertical="center" wrapText="1"/>
    </xf>
    <xf numFmtId="11" fontId="2" fillId="15" borderId="43" xfId="0" applyNumberFormat="1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2" fillId="17" borderId="43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11" fontId="2" fillId="40" borderId="23" xfId="0" applyNumberFormat="1" applyFont="1" applyFill="1" applyBorder="1" applyAlignment="1">
      <alignment horizontal="center" vertical="center" wrapText="1"/>
    </xf>
    <xf numFmtId="0" fontId="99" fillId="2" borderId="16" xfId="0" applyFont="1" applyFill="1" applyBorder="1" applyAlignment="1">
      <alignment horizontal="center" vertical="center" wrapText="1"/>
    </xf>
    <xf numFmtId="0" fontId="99" fillId="2" borderId="37" xfId="0" applyFont="1" applyFill="1" applyBorder="1" applyAlignment="1">
      <alignment horizontal="center" vertical="center" wrapText="1"/>
    </xf>
    <xf numFmtId="0" fontId="99" fillId="2" borderId="34" xfId="0" applyFont="1" applyFill="1" applyBorder="1" applyAlignment="1">
      <alignment horizontal="center" vertical="center" wrapText="1"/>
    </xf>
    <xf numFmtId="0" fontId="99" fillId="2" borderId="39" xfId="0" applyFont="1" applyFill="1" applyBorder="1" applyAlignment="1">
      <alignment horizontal="center" vertical="center" wrapText="1"/>
    </xf>
    <xf numFmtId="0" fontId="99" fillId="40" borderId="43" xfId="0" applyFont="1" applyFill="1" applyBorder="1" applyAlignment="1">
      <alignment horizontal="center" vertical="center" wrapText="1"/>
    </xf>
    <xf numFmtId="0" fontId="99" fillId="40" borderId="45" xfId="0" applyFont="1" applyFill="1" applyBorder="1" applyAlignment="1">
      <alignment horizontal="center" vertical="center" wrapText="1"/>
    </xf>
    <xf numFmtId="0" fontId="98" fillId="15" borderId="52" xfId="0" applyFont="1" applyFill="1" applyBorder="1" applyAlignment="1">
      <alignment horizontal="center" vertical="center" wrapText="1"/>
    </xf>
    <xf numFmtId="0" fontId="98" fillId="15" borderId="43" xfId="0" applyFont="1" applyFill="1" applyBorder="1" applyAlignment="1">
      <alignment horizontal="center" vertical="center" wrapText="1"/>
    </xf>
    <xf numFmtId="0" fontId="98" fillId="15" borderId="45" xfId="0" applyFont="1" applyFill="1" applyBorder="1" applyAlignment="1">
      <alignment horizontal="center" vertical="center" wrapText="1"/>
    </xf>
    <xf numFmtId="0" fontId="98" fillId="14" borderId="43" xfId="0" applyFont="1" applyFill="1" applyBorder="1" applyAlignment="1">
      <alignment horizontal="center" vertical="center" wrapText="1"/>
    </xf>
    <xf numFmtId="0" fontId="98" fillId="14" borderId="19" xfId="0" applyFont="1" applyFill="1" applyBorder="1" applyAlignment="1">
      <alignment horizontal="center" vertical="center" wrapText="1"/>
    </xf>
    <xf numFmtId="0" fontId="98" fillId="14" borderId="45" xfId="0" applyFont="1" applyFill="1" applyBorder="1" applyAlignment="1">
      <alignment horizontal="center" vertical="center" wrapText="1"/>
    </xf>
    <xf numFmtId="0" fontId="100" fillId="17" borderId="15" xfId="0" applyFont="1" applyFill="1" applyBorder="1" applyAlignment="1">
      <alignment horizontal="center" vertical="center" wrapText="1"/>
    </xf>
    <xf numFmtId="0" fontId="101" fillId="15" borderId="45" xfId="0" applyFont="1" applyFill="1" applyBorder="1" applyAlignment="1">
      <alignment horizontal="center" vertical="center" wrapText="1"/>
    </xf>
    <xf numFmtId="0" fontId="89" fillId="37" borderId="0" xfId="0" applyFont="1" applyFill="1" applyBorder="1" applyAlignment="1">
      <alignment horizontal="center" vertical="center" wrapText="1"/>
    </xf>
    <xf numFmtId="0" fontId="98" fillId="39" borderId="52" xfId="0" applyFont="1" applyFill="1" applyBorder="1" applyAlignment="1">
      <alignment horizontal="center" vertical="center" wrapText="1"/>
    </xf>
    <xf numFmtId="0" fontId="98" fillId="39" borderId="43" xfId="0" applyFont="1" applyFill="1" applyBorder="1" applyAlignment="1">
      <alignment horizontal="center" vertical="center" wrapText="1"/>
    </xf>
    <xf numFmtId="0" fontId="98" fillId="39" borderId="45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 vertical="center" wrapText="1"/>
    </xf>
    <xf numFmtId="0" fontId="103" fillId="39" borderId="43" xfId="0" applyFont="1" applyFill="1" applyBorder="1" applyAlignment="1">
      <alignment horizontal="center" vertical="center" wrapText="1"/>
    </xf>
    <xf numFmtId="0" fontId="98" fillId="40" borderId="60" xfId="0" applyFont="1" applyFill="1" applyBorder="1" applyAlignment="1">
      <alignment horizontal="center" vertical="center" wrapText="1"/>
    </xf>
    <xf numFmtId="3" fontId="88" fillId="2" borderId="51" xfId="0" applyNumberFormat="1" applyFont="1" applyFill="1" applyBorder="1" applyAlignment="1">
      <alignment horizontal="center" vertical="center" wrapText="1"/>
    </xf>
    <xf numFmtId="0" fontId="104" fillId="2" borderId="16" xfId="0" applyFont="1" applyFill="1" applyBorder="1" applyAlignment="1">
      <alignment horizontal="center" vertical="center" wrapText="1"/>
    </xf>
    <xf numFmtId="0" fontId="91" fillId="39" borderId="52" xfId="0" applyFont="1" applyFill="1" applyBorder="1" applyAlignment="1">
      <alignment horizontal="center" vertical="center" wrapText="1"/>
    </xf>
    <xf numFmtId="0" fontId="91" fillId="39" borderId="45" xfId="0" applyFont="1" applyFill="1" applyBorder="1" applyAlignment="1">
      <alignment horizontal="center" vertical="center" wrapText="1"/>
    </xf>
    <xf numFmtId="0" fontId="96" fillId="2" borderId="12" xfId="0" applyFont="1" applyFill="1" applyBorder="1" applyAlignment="1">
      <alignment horizontal="center" vertical="center" wrapText="1"/>
    </xf>
    <xf numFmtId="0" fontId="104" fillId="2" borderId="34" xfId="0" applyFont="1" applyFill="1" applyBorder="1" applyAlignment="1">
      <alignment horizontal="center" vertical="center" wrapText="1"/>
    </xf>
    <xf numFmtId="0" fontId="105" fillId="2" borderId="0" xfId="0" applyFont="1" applyFill="1" applyBorder="1" applyAlignment="1">
      <alignment horizontal="center" vertical="center" wrapText="1"/>
    </xf>
    <xf numFmtId="0" fontId="106" fillId="39" borderId="43" xfId="0" applyFont="1" applyFill="1" applyBorder="1" applyAlignment="1">
      <alignment horizontal="center" vertical="center" wrapText="1"/>
    </xf>
    <xf numFmtId="0" fontId="107" fillId="2" borderId="13" xfId="0" applyFont="1" applyFill="1" applyBorder="1" applyAlignment="1">
      <alignment horizontal="center" vertical="center" wrapText="1"/>
    </xf>
    <xf numFmtId="0" fontId="108" fillId="39" borderId="43" xfId="0" applyFont="1" applyFill="1" applyBorder="1" applyAlignment="1">
      <alignment horizontal="center" vertical="center" wrapText="1"/>
    </xf>
    <xf numFmtId="0" fontId="100" fillId="39" borderId="43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/>
    </xf>
    <xf numFmtId="0" fontId="109" fillId="37" borderId="0" xfId="0" applyFont="1" applyFill="1" applyAlignment="1">
      <alignment/>
    </xf>
    <xf numFmtId="0" fontId="110" fillId="37" borderId="0" xfId="0" applyFont="1" applyFill="1" applyAlignment="1">
      <alignment/>
    </xf>
    <xf numFmtId="0" fontId="88" fillId="37" borderId="0" xfId="0" applyFont="1" applyFill="1" applyBorder="1" applyAlignment="1">
      <alignment horizontal="center" vertical="center" wrapText="1"/>
    </xf>
    <xf numFmtId="0" fontId="98" fillId="15" borderId="60" xfId="0" applyFont="1" applyFill="1" applyBorder="1" applyAlignment="1">
      <alignment horizontal="center" vertical="center" wrapText="1"/>
    </xf>
    <xf numFmtId="0" fontId="93" fillId="2" borderId="40" xfId="0" applyFont="1" applyFill="1" applyBorder="1" applyAlignment="1">
      <alignment horizontal="center" vertical="center" wrapText="1"/>
    </xf>
    <xf numFmtId="0" fontId="93" fillId="2" borderId="36" xfId="0" applyFont="1" applyFill="1" applyBorder="1" applyAlignment="1">
      <alignment horizontal="center" vertical="center" wrapText="1"/>
    </xf>
    <xf numFmtId="0" fontId="89" fillId="2" borderId="36" xfId="0" applyFont="1" applyFill="1" applyBorder="1" applyAlignment="1">
      <alignment horizontal="center" vertical="center" wrapText="1"/>
    </xf>
    <xf numFmtId="0" fontId="90" fillId="2" borderId="50" xfId="0" applyFont="1" applyFill="1" applyBorder="1" applyAlignment="1">
      <alignment horizontal="center" vertical="center" wrapText="1"/>
    </xf>
    <xf numFmtId="0" fontId="101" fillId="15" borderId="6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6" borderId="61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87" fillId="2" borderId="62" xfId="0" applyFont="1" applyFill="1" applyBorder="1" applyAlignment="1">
      <alignment horizontal="center" vertical="center" wrapText="1"/>
    </xf>
    <xf numFmtId="0" fontId="87" fillId="2" borderId="58" xfId="0" applyFont="1" applyFill="1" applyBorder="1" applyAlignment="1">
      <alignment horizontal="center" vertical="center" wrapText="1"/>
    </xf>
    <xf numFmtId="0" fontId="88" fillId="2" borderId="58" xfId="0" applyFont="1" applyFill="1" applyBorder="1" applyAlignment="1">
      <alignment horizontal="center" vertical="center" wrapText="1"/>
    </xf>
    <xf numFmtId="0" fontId="92" fillId="14" borderId="23" xfId="0" applyFont="1" applyFill="1" applyBorder="1" applyAlignment="1">
      <alignment horizontal="center" vertical="center" wrapText="1"/>
    </xf>
    <xf numFmtId="3" fontId="90" fillId="2" borderId="49" xfId="0" applyNumberFormat="1" applyFont="1" applyFill="1" applyBorder="1" applyAlignment="1">
      <alignment horizontal="center" vertical="center" wrapText="1"/>
    </xf>
    <xf numFmtId="0" fontId="112" fillId="3" borderId="52" xfId="0" applyFont="1" applyFill="1" applyBorder="1" applyAlignment="1">
      <alignment horizontal="center" vertical="center" wrapText="1"/>
    </xf>
    <xf numFmtId="0" fontId="112" fillId="3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91" fillId="39" borderId="57" xfId="0" applyFont="1" applyFill="1" applyBorder="1" applyAlignment="1">
      <alignment horizontal="center" vertical="center" wrapText="1"/>
    </xf>
    <xf numFmtId="0" fontId="88" fillId="2" borderId="62" xfId="0" applyFont="1" applyFill="1" applyBorder="1" applyAlignment="1">
      <alignment horizontal="center" vertical="center" wrapText="1"/>
    </xf>
    <xf numFmtId="0" fontId="103" fillId="39" borderId="52" xfId="0" applyFont="1" applyFill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15" borderId="57" xfId="0" applyFont="1" applyFill="1" applyBorder="1" applyAlignment="1">
      <alignment horizontal="center" vertical="center" wrapText="1"/>
    </xf>
    <xf numFmtId="0" fontId="88" fillId="15" borderId="57" xfId="0" applyFont="1" applyFill="1" applyBorder="1" applyAlignment="1">
      <alignment horizontal="center" vertical="center" wrapText="1"/>
    </xf>
    <xf numFmtId="0" fontId="98" fillId="15" borderId="57" xfId="0" applyFont="1" applyFill="1" applyBorder="1" applyAlignment="1">
      <alignment horizontal="center" vertical="center" wrapText="1"/>
    </xf>
    <xf numFmtId="0" fontId="92" fillId="14" borderId="19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112" fillId="3" borderId="57" xfId="0" applyFont="1" applyFill="1" applyBorder="1" applyAlignment="1">
      <alignment horizontal="center" vertical="center" wrapText="1"/>
    </xf>
    <xf numFmtId="0" fontId="102" fillId="2" borderId="35" xfId="0" applyFont="1" applyFill="1" applyBorder="1" applyAlignment="1">
      <alignment horizontal="center" vertical="center" wrapText="1"/>
    </xf>
    <xf numFmtId="3" fontId="90" fillId="2" borderId="49" xfId="0" applyNumberFormat="1" applyFont="1" applyFill="1" applyBorder="1" applyAlignment="1">
      <alignment horizontal="center" vertical="center"/>
    </xf>
    <xf numFmtId="3" fontId="90" fillId="2" borderId="38" xfId="0" applyNumberFormat="1" applyFont="1" applyFill="1" applyBorder="1" applyAlignment="1">
      <alignment horizontal="center" vertical="center"/>
    </xf>
    <xf numFmtId="3" fontId="90" fillId="2" borderId="48" xfId="0" applyNumberFormat="1" applyFont="1" applyFill="1" applyBorder="1" applyAlignment="1">
      <alignment horizontal="center" vertical="center"/>
    </xf>
    <xf numFmtId="0" fontId="98" fillId="14" borderId="60" xfId="0" applyFont="1" applyFill="1" applyBorder="1" applyAlignment="1">
      <alignment horizontal="center" vertical="center" wrapText="1"/>
    </xf>
    <xf numFmtId="0" fontId="97" fillId="2" borderId="35" xfId="0" applyFont="1" applyFill="1" applyBorder="1" applyAlignment="1">
      <alignment horizontal="center" vertical="center" wrapText="1"/>
    </xf>
    <xf numFmtId="0" fontId="89" fillId="2" borderId="35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87" fillId="2" borderId="54" xfId="0" applyFont="1" applyFill="1" applyBorder="1" applyAlignment="1">
      <alignment horizontal="center" vertical="center" wrapText="1"/>
    </xf>
    <xf numFmtId="0" fontId="87" fillId="2" borderId="12" xfId="0" applyFont="1" applyFill="1" applyBorder="1" applyAlignment="1">
      <alignment horizontal="center" vertical="center" wrapText="1"/>
    </xf>
    <xf numFmtId="0" fontId="88" fillId="15" borderId="23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88" fillId="2" borderId="4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112" fillId="3" borderId="60" xfId="0" applyFont="1" applyFill="1" applyBorder="1" applyAlignment="1">
      <alignment horizontal="center" vertical="center" wrapText="1"/>
    </xf>
    <xf numFmtId="0" fontId="113" fillId="2" borderId="16" xfId="0" applyFont="1" applyFill="1" applyBorder="1" applyAlignment="1">
      <alignment horizontal="center" vertical="center" wrapText="1"/>
    </xf>
    <xf numFmtId="0" fontId="93" fillId="2" borderId="62" xfId="0" applyFont="1" applyFill="1" applyBorder="1" applyAlignment="1">
      <alignment horizontal="center" vertical="center" wrapText="1"/>
    </xf>
    <xf numFmtId="0" fontId="93" fillId="2" borderId="58" xfId="0" applyFont="1" applyFill="1" applyBorder="1" applyAlignment="1">
      <alignment horizontal="center" vertical="center" wrapText="1"/>
    </xf>
    <xf numFmtId="0" fontId="114" fillId="2" borderId="0" xfId="0" applyFont="1" applyFill="1" applyAlignment="1">
      <alignment horizontal="center" vertical="center" wrapText="1"/>
    </xf>
    <xf numFmtId="0" fontId="114" fillId="2" borderId="16" xfId="0" applyFont="1" applyFill="1" applyBorder="1" applyAlignment="1">
      <alignment horizontal="center" vertical="center" wrapText="1"/>
    </xf>
    <xf numFmtId="0" fontId="98" fillId="14" borderId="27" xfId="0" applyFont="1" applyFill="1" applyBorder="1" applyAlignment="1">
      <alignment horizontal="center" vertical="center" wrapText="1"/>
    </xf>
    <xf numFmtId="0" fontId="88" fillId="2" borderId="63" xfId="0" applyFont="1" applyFill="1" applyBorder="1" applyAlignment="1">
      <alignment horizontal="center" vertical="center" wrapText="1"/>
    </xf>
    <xf numFmtId="0" fontId="88" fillId="2" borderId="64" xfId="0" applyFont="1" applyFill="1" applyBorder="1" applyAlignment="1">
      <alignment horizontal="center" vertical="center" wrapText="1"/>
    </xf>
    <xf numFmtId="0" fontId="96" fillId="2" borderId="64" xfId="0" applyFont="1" applyFill="1" applyBorder="1" applyAlignment="1">
      <alignment horizontal="center" vertical="center" wrapText="1"/>
    </xf>
    <xf numFmtId="0" fontId="88" fillId="2" borderId="65" xfId="0" applyFont="1" applyFill="1" applyBorder="1" applyAlignment="1">
      <alignment horizontal="center" vertical="center" wrapText="1"/>
    </xf>
    <xf numFmtId="0" fontId="92" fillId="14" borderId="27" xfId="0" applyFont="1" applyFill="1" applyBorder="1" applyAlignment="1">
      <alignment horizontal="center" vertical="center" wrapText="1"/>
    </xf>
    <xf numFmtId="3" fontId="90" fillId="2" borderId="27" xfId="0" applyNumberFormat="1" applyFont="1" applyFill="1" applyBorder="1" applyAlignment="1">
      <alignment horizontal="center" vertical="center" wrapText="1"/>
    </xf>
    <xf numFmtId="0" fontId="88" fillId="2" borderId="56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88" fillId="41" borderId="37" xfId="0" applyFont="1" applyFill="1" applyBorder="1" applyAlignment="1">
      <alignment/>
    </xf>
    <xf numFmtId="0" fontId="115" fillId="41" borderId="42" xfId="0" applyFont="1" applyFill="1" applyBorder="1" applyAlignment="1">
      <alignment horizontal="center" vertical="center" wrapText="1"/>
    </xf>
    <xf numFmtId="0" fontId="88" fillId="29" borderId="45" xfId="0" applyFont="1" applyFill="1" applyBorder="1" applyAlignment="1">
      <alignment horizontal="center" vertical="center" wrapText="1"/>
    </xf>
    <xf numFmtId="0" fontId="88" fillId="41" borderId="39" xfId="0" applyFont="1" applyFill="1" applyBorder="1" applyAlignment="1">
      <alignment/>
    </xf>
    <xf numFmtId="0" fontId="116" fillId="29" borderId="45" xfId="0" applyFont="1" applyFill="1" applyBorder="1" applyAlignment="1">
      <alignment horizontal="center" vertical="center" wrapText="1"/>
    </xf>
    <xf numFmtId="0" fontId="98" fillId="3" borderId="57" xfId="0" applyFont="1" applyFill="1" applyBorder="1" applyAlignment="1">
      <alignment horizontal="center" vertical="center" wrapText="1"/>
    </xf>
    <xf numFmtId="0" fontId="2" fillId="29" borderId="60" xfId="0" applyFont="1" applyFill="1" applyBorder="1" applyAlignment="1">
      <alignment horizontal="center" vertical="center" wrapText="1"/>
    </xf>
    <xf numFmtId="0" fontId="88" fillId="29" borderId="60" xfId="0" applyFont="1" applyFill="1" applyBorder="1" applyAlignment="1">
      <alignment horizontal="center" vertical="center" wrapText="1"/>
    </xf>
    <xf numFmtId="0" fontId="88" fillId="41" borderId="37" xfId="0" applyFont="1" applyFill="1" applyBorder="1" applyAlignment="1">
      <alignment horizontal="center" vertical="center" wrapText="1"/>
    </xf>
    <xf numFmtId="0" fontId="96" fillId="2" borderId="35" xfId="0" applyFont="1" applyFill="1" applyBorder="1" applyAlignment="1">
      <alignment/>
    </xf>
    <xf numFmtId="0" fontId="96" fillId="2" borderId="53" xfId="0" applyFont="1" applyFill="1" applyBorder="1" applyAlignment="1">
      <alignment/>
    </xf>
    <xf numFmtId="0" fontId="20" fillId="39" borderId="52" xfId="0" applyFont="1" applyFill="1" applyBorder="1" applyAlignment="1">
      <alignment horizontal="center" vertical="center" wrapText="1"/>
    </xf>
    <xf numFmtId="0" fontId="92" fillId="14" borderId="52" xfId="0" applyFont="1" applyFill="1" applyBorder="1" applyAlignment="1">
      <alignment horizontal="center" vertical="center" wrapText="1"/>
    </xf>
    <xf numFmtId="0" fontId="98" fillId="3" borderId="60" xfId="0" applyFont="1" applyFill="1" applyBorder="1" applyAlignment="1">
      <alignment horizontal="center" vertical="center" wrapText="1"/>
    </xf>
    <xf numFmtId="0" fontId="88" fillId="2" borderId="16" xfId="0" applyFont="1" applyFill="1" applyBorder="1" applyAlignment="1">
      <alignment/>
    </xf>
    <xf numFmtId="0" fontId="88" fillId="2" borderId="66" xfId="0" applyFont="1" applyFill="1" applyBorder="1" applyAlignment="1">
      <alignment horizontal="center" vertical="center" wrapText="1"/>
    </xf>
    <xf numFmtId="0" fontId="88" fillId="2" borderId="55" xfId="0" applyFont="1" applyFill="1" applyBorder="1" applyAlignment="1">
      <alignment horizontal="center" vertical="center" wrapText="1"/>
    </xf>
    <xf numFmtId="0" fontId="88" fillId="2" borderId="37" xfId="0" applyFont="1" applyFill="1" applyBorder="1" applyAlignment="1">
      <alignment/>
    </xf>
    <xf numFmtId="0" fontId="88" fillId="2" borderId="34" xfId="0" applyFont="1" applyFill="1" applyBorder="1" applyAlignment="1">
      <alignment/>
    </xf>
    <xf numFmtId="0" fontId="88" fillId="2" borderId="39" xfId="0" applyFont="1" applyFill="1" applyBorder="1" applyAlignment="1">
      <alignment/>
    </xf>
    <xf numFmtId="0" fontId="2" fillId="17" borderId="52" xfId="0" applyFont="1" applyFill="1" applyBorder="1" applyAlignment="1">
      <alignment horizontal="center" vertical="center" wrapText="1"/>
    </xf>
    <xf numFmtId="0" fontId="2" fillId="17" borderId="45" xfId="0" applyFont="1" applyFill="1" applyBorder="1" applyAlignment="1">
      <alignment horizontal="center" vertical="center" wrapText="1"/>
    </xf>
    <xf numFmtId="0" fontId="14" fillId="17" borderId="67" xfId="0" applyFont="1" applyFill="1" applyBorder="1" applyAlignment="1">
      <alignment horizontal="center" vertical="center" wrapText="1"/>
    </xf>
    <xf numFmtId="0" fontId="14" fillId="17" borderId="68" xfId="0" applyFont="1" applyFill="1" applyBorder="1" applyAlignment="1">
      <alignment horizontal="center" vertical="center" wrapText="1"/>
    </xf>
    <xf numFmtId="0" fontId="14" fillId="17" borderId="31" xfId="0" applyFont="1" applyFill="1" applyBorder="1" applyAlignment="1">
      <alignment horizontal="center" vertical="center" wrapText="1"/>
    </xf>
    <xf numFmtId="3" fontId="90" fillId="2" borderId="52" xfId="0" applyNumberFormat="1" applyFont="1" applyFill="1" applyBorder="1" applyAlignment="1">
      <alignment horizontal="center" vertical="center" wrapText="1"/>
    </xf>
    <xf numFmtId="3" fontId="90" fillId="2" borderId="43" xfId="0" applyNumberFormat="1" applyFont="1" applyFill="1" applyBorder="1" applyAlignment="1">
      <alignment horizontal="center" vertical="center" wrapText="1"/>
    </xf>
    <xf numFmtId="3" fontId="115" fillId="2" borderId="43" xfId="0" applyNumberFormat="1" applyFont="1" applyFill="1" applyBorder="1" applyAlignment="1">
      <alignment horizontal="center" vertical="center" wrapText="1"/>
    </xf>
    <xf numFmtId="3" fontId="115" fillId="2" borderId="45" xfId="0" applyNumberFormat="1" applyFont="1" applyFill="1" applyBorder="1" applyAlignment="1">
      <alignment horizontal="center" vertical="center" wrapText="1"/>
    </xf>
    <xf numFmtId="0" fontId="116" fillId="37" borderId="22" xfId="0" applyFont="1" applyFill="1" applyBorder="1" applyAlignment="1">
      <alignment horizontal="center" vertical="center" wrapText="1"/>
    </xf>
    <xf numFmtId="3" fontId="0" fillId="37" borderId="0" xfId="0" applyNumberFormat="1" applyFont="1" applyFill="1" applyBorder="1" applyAlignment="1">
      <alignment horizontal="center" vertical="center" wrapText="1"/>
    </xf>
    <xf numFmtId="3" fontId="115" fillId="41" borderId="48" xfId="0" applyNumberFormat="1" applyFont="1" applyFill="1" applyBorder="1" applyAlignment="1">
      <alignment horizontal="center" vertical="center" wrapText="1"/>
    </xf>
    <xf numFmtId="0" fontId="96" fillId="41" borderId="69" xfId="0" applyFont="1" applyFill="1" applyBorder="1" applyAlignment="1">
      <alignment horizontal="center" vertical="center" wrapText="1"/>
    </xf>
    <xf numFmtId="0" fontId="98" fillId="14" borderId="57" xfId="0" applyFont="1" applyFill="1" applyBorder="1" applyAlignment="1">
      <alignment horizontal="center" vertical="center" wrapText="1"/>
    </xf>
    <xf numFmtId="0" fontId="88" fillId="2" borderId="70" xfId="0" applyFont="1" applyFill="1" applyBorder="1" applyAlignment="1">
      <alignment horizontal="center" vertical="center" wrapText="1"/>
    </xf>
    <xf numFmtId="0" fontId="88" fillId="2" borderId="71" xfId="0" applyFont="1" applyFill="1" applyBorder="1" applyAlignment="1">
      <alignment horizontal="center" vertical="center" wrapText="1"/>
    </xf>
    <xf numFmtId="3" fontId="90" fillId="2" borderId="57" xfId="0" applyNumberFormat="1" applyFont="1" applyFill="1" applyBorder="1" applyAlignment="1">
      <alignment horizontal="center" vertical="center" wrapText="1"/>
    </xf>
    <xf numFmtId="0" fontId="96" fillId="41" borderId="72" xfId="0" applyFont="1" applyFill="1" applyBorder="1" applyAlignment="1">
      <alignment horizontal="center" vertical="center" wrapText="1"/>
    </xf>
    <xf numFmtId="0" fontId="102" fillId="41" borderId="72" xfId="0" applyFont="1" applyFill="1" applyBorder="1" applyAlignment="1">
      <alignment horizontal="center" vertical="center" wrapText="1"/>
    </xf>
    <xf numFmtId="0" fontId="117" fillId="41" borderId="72" xfId="0" applyFont="1" applyFill="1" applyBorder="1" applyAlignment="1">
      <alignment horizontal="center" vertical="center" wrapText="1"/>
    </xf>
    <xf numFmtId="0" fontId="96" fillId="41" borderId="73" xfId="0" applyFont="1" applyFill="1" applyBorder="1" applyAlignment="1">
      <alignment horizontal="center" vertical="center" wrapText="1"/>
    </xf>
    <xf numFmtId="0" fontId="106" fillId="10" borderId="14" xfId="0" applyFont="1" applyFill="1" applyBorder="1" applyAlignment="1">
      <alignment horizontal="center" vertical="center" wrapText="1"/>
    </xf>
    <xf numFmtId="0" fontId="96" fillId="41" borderId="74" xfId="0" applyFont="1" applyFill="1" applyBorder="1" applyAlignment="1">
      <alignment horizontal="center" vertical="center" wrapText="1"/>
    </xf>
    <xf numFmtId="0" fontId="118" fillId="14" borderId="14" xfId="0" applyFont="1" applyFill="1" applyBorder="1" applyAlignment="1">
      <alignment horizontal="center" vertical="center" wrapText="1"/>
    </xf>
    <xf numFmtId="0" fontId="10" fillId="42" borderId="30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10" fillId="42" borderId="61" xfId="0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42" borderId="28" xfId="0" applyFont="1" applyFill="1" applyBorder="1" applyAlignment="1">
      <alignment horizontal="center" vertical="center"/>
    </xf>
    <xf numFmtId="0" fontId="15" fillId="42" borderId="61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2" borderId="46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0" fillId="34" borderId="1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="70" zoomScaleNormal="70" zoomScalePageLayoutView="0" workbookViewId="0" topLeftCell="C94">
      <selection activeCell="K98" sqref="K98"/>
    </sheetView>
  </sheetViews>
  <sheetFormatPr defaultColWidth="9.140625" defaultRowHeight="12.75"/>
  <cols>
    <col min="1" max="1" width="0.2890625" style="4" hidden="1" customWidth="1"/>
    <col min="2" max="2" width="6.28125" style="4" hidden="1" customWidth="1"/>
    <col min="3" max="3" width="18.00390625" style="4" customWidth="1"/>
    <col min="4" max="4" width="4.140625" style="4" customWidth="1"/>
    <col min="5" max="5" width="0.13671875" style="4" customWidth="1"/>
    <col min="6" max="6" width="30.7109375" style="4" customWidth="1"/>
    <col min="7" max="7" width="34.28125" style="4" customWidth="1"/>
    <col min="8" max="8" width="11.8515625" style="4" customWidth="1"/>
    <col min="9" max="9" width="11.421875" style="4" customWidth="1"/>
    <col min="10" max="10" width="13.8515625" style="4" customWidth="1"/>
    <col min="11" max="11" width="29.00390625" style="4" customWidth="1"/>
    <col min="12" max="12" width="27.00390625" style="4" customWidth="1"/>
    <col min="13" max="13" width="45.7109375" style="4" customWidth="1"/>
    <col min="14" max="16384" width="9.140625" style="4" customWidth="1"/>
  </cols>
  <sheetData>
    <row r="1" spans="3:10" ht="12.75">
      <c r="C1" s="306" t="s">
        <v>1</v>
      </c>
      <c r="D1" s="307"/>
      <c r="E1" s="307"/>
      <c r="F1" s="307"/>
      <c r="G1" s="307"/>
      <c r="H1" s="307"/>
      <c r="I1" s="307"/>
      <c r="J1" s="308"/>
    </row>
    <row r="2" spans="3:10" ht="13.5" thickBot="1">
      <c r="C2" s="309"/>
      <c r="D2" s="310"/>
      <c r="E2" s="310"/>
      <c r="F2" s="310"/>
      <c r="G2" s="310"/>
      <c r="H2" s="310"/>
      <c r="I2" s="310"/>
      <c r="J2" s="311"/>
    </row>
    <row r="3" spans="3:13" s="18" customFormat="1" ht="30" customHeight="1">
      <c r="C3" s="306" t="s">
        <v>446</v>
      </c>
      <c r="D3" s="312"/>
      <c r="E3" s="312"/>
      <c r="F3" s="312"/>
      <c r="G3" s="312"/>
      <c r="H3" s="312"/>
      <c r="I3" s="312"/>
      <c r="J3" s="313"/>
      <c r="K3" s="25"/>
      <c r="L3" s="4"/>
      <c r="M3" s="4"/>
    </row>
    <row r="4" spans="3:13" s="18" customFormat="1" ht="24" customHeight="1" thickBot="1">
      <c r="C4" s="314"/>
      <c r="D4" s="315"/>
      <c r="E4" s="315"/>
      <c r="F4" s="315"/>
      <c r="G4" s="315"/>
      <c r="H4" s="315"/>
      <c r="I4" s="315"/>
      <c r="J4" s="316"/>
      <c r="K4" s="4"/>
      <c r="L4" s="4"/>
      <c r="M4" s="4"/>
    </row>
    <row r="5" spans="3:13" s="18" customFormat="1" ht="24.75" customHeight="1" thickBot="1">
      <c r="C5" s="31" t="s">
        <v>9</v>
      </c>
      <c r="D5" s="32"/>
      <c r="E5" s="32"/>
      <c r="F5" s="33" t="s">
        <v>11</v>
      </c>
      <c r="G5" s="34" t="s">
        <v>12</v>
      </c>
      <c r="H5" s="38" t="s">
        <v>13</v>
      </c>
      <c r="I5" s="39" t="s">
        <v>0</v>
      </c>
      <c r="J5" s="70" t="s">
        <v>447</v>
      </c>
      <c r="K5" s="25"/>
      <c r="L5" s="25"/>
      <c r="M5" s="4"/>
    </row>
    <row r="6" spans="1:13" ht="47.25" customHeight="1">
      <c r="A6" s="43"/>
      <c r="B6" s="25"/>
      <c r="C6" s="221" t="s">
        <v>89</v>
      </c>
      <c r="D6" s="74" t="s">
        <v>450</v>
      </c>
      <c r="E6" s="75"/>
      <c r="F6" s="140" t="s">
        <v>46</v>
      </c>
      <c r="G6" s="76" t="s">
        <v>250</v>
      </c>
      <c r="H6" s="79" t="s">
        <v>47</v>
      </c>
      <c r="I6" s="90" t="s">
        <v>16</v>
      </c>
      <c r="J6" s="83">
        <v>375000</v>
      </c>
      <c r="K6" s="68"/>
      <c r="L6" s="20"/>
      <c r="M6" s="17"/>
    </row>
    <row r="7" spans="1:13" ht="47.25" customHeight="1">
      <c r="A7" s="43"/>
      <c r="B7" s="25"/>
      <c r="C7" s="181" t="s">
        <v>88</v>
      </c>
      <c r="D7" s="74" t="s">
        <v>450</v>
      </c>
      <c r="E7" s="75"/>
      <c r="F7" s="140" t="s">
        <v>51</v>
      </c>
      <c r="G7" s="76" t="s">
        <v>249</v>
      </c>
      <c r="H7" s="79" t="s">
        <v>24</v>
      </c>
      <c r="I7" s="90" t="s">
        <v>16</v>
      </c>
      <c r="J7" s="83">
        <v>666000</v>
      </c>
      <c r="K7" s="68"/>
      <c r="L7" s="20"/>
      <c r="M7" s="17"/>
    </row>
    <row r="8" spans="1:13" ht="47.25" customHeight="1">
      <c r="A8" s="43"/>
      <c r="B8" s="25"/>
      <c r="C8" s="181" t="s">
        <v>91</v>
      </c>
      <c r="D8" s="74" t="s">
        <v>450</v>
      </c>
      <c r="E8" s="75"/>
      <c r="F8" s="140" t="s">
        <v>48</v>
      </c>
      <c r="G8" s="76" t="s">
        <v>252</v>
      </c>
      <c r="H8" s="79" t="s">
        <v>49</v>
      </c>
      <c r="I8" s="90" t="s">
        <v>16</v>
      </c>
      <c r="J8" s="83">
        <v>814000</v>
      </c>
      <c r="K8" s="68"/>
      <c r="L8" s="20"/>
      <c r="M8" s="17"/>
    </row>
    <row r="9" spans="1:13" ht="47.25" customHeight="1">
      <c r="A9" s="43"/>
      <c r="B9" s="25"/>
      <c r="C9" s="181" t="s">
        <v>92</v>
      </c>
      <c r="D9" s="74" t="s">
        <v>450</v>
      </c>
      <c r="E9" s="75"/>
      <c r="F9" s="140" t="s">
        <v>50</v>
      </c>
      <c r="G9" s="76" t="s">
        <v>253</v>
      </c>
      <c r="H9" s="79" t="s">
        <v>24</v>
      </c>
      <c r="I9" s="90" t="s">
        <v>16</v>
      </c>
      <c r="J9" s="83">
        <v>726000</v>
      </c>
      <c r="K9" s="68"/>
      <c r="L9" s="20"/>
      <c r="M9" s="17"/>
    </row>
    <row r="10" spans="1:13" ht="47.25" customHeight="1">
      <c r="A10" s="43"/>
      <c r="B10" s="25"/>
      <c r="C10" s="181" t="s">
        <v>90</v>
      </c>
      <c r="D10" s="74" t="s">
        <v>450</v>
      </c>
      <c r="E10" s="75"/>
      <c r="F10" s="140" t="s">
        <v>22</v>
      </c>
      <c r="G10" s="76" t="s">
        <v>23</v>
      </c>
      <c r="H10" s="79" t="s">
        <v>24</v>
      </c>
      <c r="I10" s="90" t="s">
        <v>16</v>
      </c>
      <c r="J10" s="83">
        <v>1464000</v>
      </c>
      <c r="K10" s="68"/>
      <c r="L10" s="20"/>
      <c r="M10" s="17"/>
    </row>
    <row r="11" spans="1:13" ht="47.25" customHeight="1">
      <c r="A11" s="43"/>
      <c r="B11" s="25"/>
      <c r="C11" s="178" t="s">
        <v>93</v>
      </c>
      <c r="D11" s="74" t="s">
        <v>450</v>
      </c>
      <c r="E11" s="75"/>
      <c r="F11" s="140" t="s">
        <v>26</v>
      </c>
      <c r="G11" s="76" t="s">
        <v>27</v>
      </c>
      <c r="H11" s="79" t="s">
        <v>24</v>
      </c>
      <c r="I11" s="90" t="s">
        <v>16</v>
      </c>
      <c r="J11" s="83">
        <v>2200000</v>
      </c>
      <c r="K11" s="68"/>
      <c r="L11" s="20"/>
      <c r="M11" s="17"/>
    </row>
    <row r="12" spans="1:13" ht="47.25" customHeight="1">
      <c r="A12" s="43"/>
      <c r="B12" s="25"/>
      <c r="C12" s="190" t="s">
        <v>348</v>
      </c>
      <c r="D12" s="188" t="s">
        <v>450</v>
      </c>
      <c r="E12" s="184"/>
      <c r="F12" s="140" t="s">
        <v>347</v>
      </c>
      <c r="G12" s="76" t="s">
        <v>349</v>
      </c>
      <c r="H12" s="79" t="s">
        <v>24</v>
      </c>
      <c r="I12" s="90" t="s">
        <v>16</v>
      </c>
      <c r="J12" s="83">
        <v>229000</v>
      </c>
      <c r="K12" s="68"/>
      <c r="L12" s="20"/>
      <c r="M12" s="17"/>
    </row>
    <row r="13" spans="1:13" ht="47.25" customHeight="1">
      <c r="A13" s="43"/>
      <c r="B13" s="25"/>
      <c r="C13" s="172" t="s">
        <v>72</v>
      </c>
      <c r="D13" s="74" t="s">
        <v>450</v>
      </c>
      <c r="E13" s="75"/>
      <c r="F13" s="140" t="s">
        <v>73</v>
      </c>
      <c r="G13" s="76" t="s">
        <v>84</v>
      </c>
      <c r="H13" s="79" t="s">
        <v>68</v>
      </c>
      <c r="I13" s="90" t="s">
        <v>16</v>
      </c>
      <c r="J13" s="83">
        <v>803000</v>
      </c>
      <c r="K13" s="68"/>
      <c r="L13" s="20"/>
      <c r="M13" s="17"/>
    </row>
    <row r="14" spans="1:13" ht="47.25" customHeight="1">
      <c r="A14" s="43"/>
      <c r="B14" s="25"/>
      <c r="C14" s="179" t="s">
        <v>82</v>
      </c>
      <c r="D14" s="74" t="s">
        <v>450</v>
      </c>
      <c r="E14" s="75"/>
      <c r="F14" s="140" t="s">
        <v>81</v>
      </c>
      <c r="G14" s="76" t="s">
        <v>87</v>
      </c>
      <c r="H14" s="79" t="s">
        <v>68</v>
      </c>
      <c r="I14" s="90" t="s">
        <v>16</v>
      </c>
      <c r="J14" s="83">
        <v>1053000</v>
      </c>
      <c r="K14" s="68"/>
      <c r="L14" s="20"/>
      <c r="M14" s="17"/>
    </row>
    <row r="15" spans="1:13" ht="47.25" customHeight="1">
      <c r="A15" s="43"/>
      <c r="B15" s="25"/>
      <c r="C15" s="172" t="s">
        <v>202</v>
      </c>
      <c r="D15" s="122" t="s">
        <v>451</v>
      </c>
      <c r="E15" s="76"/>
      <c r="F15" s="140" t="s">
        <v>201</v>
      </c>
      <c r="G15" s="76" t="s">
        <v>200</v>
      </c>
      <c r="H15" s="79" t="s">
        <v>124</v>
      </c>
      <c r="I15" s="90" t="s">
        <v>16</v>
      </c>
      <c r="J15" s="83">
        <v>792000</v>
      </c>
      <c r="K15" s="68"/>
      <c r="L15" s="20"/>
      <c r="M15" s="17"/>
    </row>
    <row r="16" spans="1:13" ht="47.25" customHeight="1">
      <c r="A16" s="43"/>
      <c r="B16" s="25"/>
      <c r="C16" s="172" t="s">
        <v>205</v>
      </c>
      <c r="D16" s="122" t="s">
        <v>451</v>
      </c>
      <c r="E16" s="76"/>
      <c r="F16" s="140" t="s">
        <v>204</v>
      </c>
      <c r="G16" s="76" t="s">
        <v>203</v>
      </c>
      <c r="H16" s="79" t="s">
        <v>124</v>
      </c>
      <c r="I16" s="90" t="s">
        <v>16</v>
      </c>
      <c r="J16" s="83">
        <v>445000</v>
      </c>
      <c r="K16" s="68"/>
      <c r="L16" s="20"/>
      <c r="M16" s="17"/>
    </row>
    <row r="17" spans="1:13" ht="47.25" customHeight="1">
      <c r="A17" s="43"/>
      <c r="B17" s="25"/>
      <c r="C17" s="172" t="s">
        <v>153</v>
      </c>
      <c r="D17" s="122" t="s">
        <v>450</v>
      </c>
      <c r="E17" s="76"/>
      <c r="F17" s="140" t="s">
        <v>152</v>
      </c>
      <c r="G17" s="76" t="s">
        <v>151</v>
      </c>
      <c r="H17" s="79" t="s">
        <v>124</v>
      </c>
      <c r="I17" s="90" t="s">
        <v>16</v>
      </c>
      <c r="J17" s="83">
        <v>2056000</v>
      </c>
      <c r="K17" s="68"/>
      <c r="L17" s="20"/>
      <c r="M17" s="17"/>
    </row>
    <row r="18" spans="1:13" ht="47.25" customHeight="1">
      <c r="A18" s="43"/>
      <c r="B18" s="25"/>
      <c r="C18" s="179" t="s">
        <v>190</v>
      </c>
      <c r="D18" s="122" t="s">
        <v>451</v>
      </c>
      <c r="E18" s="76"/>
      <c r="F18" s="140" t="s">
        <v>189</v>
      </c>
      <c r="G18" s="76" t="s">
        <v>188</v>
      </c>
      <c r="H18" s="79" t="s">
        <v>124</v>
      </c>
      <c r="I18" s="90" t="s">
        <v>16</v>
      </c>
      <c r="J18" s="83">
        <v>608000</v>
      </c>
      <c r="K18" s="68"/>
      <c r="L18" s="20"/>
      <c r="M18" s="17"/>
    </row>
    <row r="19" spans="1:13" ht="47.25" customHeight="1">
      <c r="A19" s="43"/>
      <c r="B19" s="25"/>
      <c r="C19" s="179" t="s">
        <v>199</v>
      </c>
      <c r="D19" s="122" t="s">
        <v>451</v>
      </c>
      <c r="E19" s="76"/>
      <c r="F19" s="140" t="s">
        <v>198</v>
      </c>
      <c r="G19" s="76" t="s">
        <v>197</v>
      </c>
      <c r="H19" s="79" t="s">
        <v>124</v>
      </c>
      <c r="I19" s="90" t="s">
        <v>16</v>
      </c>
      <c r="J19" s="83">
        <v>756000</v>
      </c>
      <c r="K19" s="68"/>
      <c r="L19" s="20"/>
      <c r="M19" s="17"/>
    </row>
    <row r="20" spans="1:13" ht="47.25" customHeight="1">
      <c r="A20" s="43"/>
      <c r="B20" s="25"/>
      <c r="C20" s="179" t="s">
        <v>125</v>
      </c>
      <c r="D20" s="122" t="s">
        <v>450</v>
      </c>
      <c r="E20" s="76"/>
      <c r="F20" s="140" t="s">
        <v>126</v>
      </c>
      <c r="G20" s="76" t="s">
        <v>430</v>
      </c>
      <c r="H20" s="79" t="s">
        <v>124</v>
      </c>
      <c r="I20" s="90" t="s">
        <v>16</v>
      </c>
      <c r="J20" s="83">
        <v>411000</v>
      </c>
      <c r="K20" s="68"/>
      <c r="L20" s="20"/>
      <c r="M20" s="17"/>
    </row>
    <row r="21" spans="1:13" ht="47.25" customHeight="1">
      <c r="A21" s="43"/>
      <c r="B21" s="25"/>
      <c r="C21" s="179" t="s">
        <v>127</v>
      </c>
      <c r="D21" s="122" t="s">
        <v>450</v>
      </c>
      <c r="E21" s="76"/>
      <c r="F21" s="140" t="s">
        <v>128</v>
      </c>
      <c r="G21" s="76" t="s">
        <v>642</v>
      </c>
      <c r="H21" s="79" t="s">
        <v>124</v>
      </c>
      <c r="I21" s="90" t="s">
        <v>16</v>
      </c>
      <c r="J21" s="83">
        <v>478000</v>
      </c>
      <c r="K21" s="68"/>
      <c r="L21" s="20"/>
      <c r="M21" s="17"/>
    </row>
    <row r="22" spans="1:13" ht="47.25" customHeight="1">
      <c r="A22" s="43"/>
      <c r="B22" s="25"/>
      <c r="C22" s="179" t="s">
        <v>138</v>
      </c>
      <c r="D22" s="122" t="s">
        <v>450</v>
      </c>
      <c r="E22" s="76"/>
      <c r="F22" s="140" t="s">
        <v>137</v>
      </c>
      <c r="G22" s="76" t="s">
        <v>248</v>
      </c>
      <c r="H22" s="79" t="s">
        <v>124</v>
      </c>
      <c r="I22" s="90" t="s">
        <v>16</v>
      </c>
      <c r="J22" s="83">
        <v>1415000</v>
      </c>
      <c r="K22" s="68"/>
      <c r="L22" s="20"/>
      <c r="M22" s="17"/>
    </row>
    <row r="23" spans="1:13" ht="47.25" customHeight="1">
      <c r="A23" s="43"/>
      <c r="B23" s="25"/>
      <c r="C23" s="179" t="s">
        <v>147</v>
      </c>
      <c r="D23" s="122" t="s">
        <v>450</v>
      </c>
      <c r="E23" s="76"/>
      <c r="F23" s="140" t="s">
        <v>146</v>
      </c>
      <c r="G23" s="76" t="s">
        <v>145</v>
      </c>
      <c r="H23" s="79" t="s">
        <v>124</v>
      </c>
      <c r="I23" s="90" t="s">
        <v>16</v>
      </c>
      <c r="J23" s="83">
        <v>1475000</v>
      </c>
      <c r="K23" s="68"/>
      <c r="L23" s="20"/>
      <c r="M23" s="17"/>
    </row>
    <row r="24" spans="1:13" ht="47.25" customHeight="1">
      <c r="A24" s="43"/>
      <c r="B24" s="25"/>
      <c r="C24" s="179" t="s">
        <v>150</v>
      </c>
      <c r="D24" s="122" t="s">
        <v>450</v>
      </c>
      <c r="E24" s="76"/>
      <c r="F24" s="140" t="s">
        <v>149</v>
      </c>
      <c r="G24" s="76" t="s">
        <v>148</v>
      </c>
      <c r="H24" s="79" t="s">
        <v>124</v>
      </c>
      <c r="I24" s="90" t="s">
        <v>16</v>
      </c>
      <c r="J24" s="83">
        <v>1592000</v>
      </c>
      <c r="K24" s="68"/>
      <c r="L24" s="20"/>
      <c r="M24" s="17"/>
    </row>
    <row r="25" spans="1:13" ht="47.25" customHeight="1">
      <c r="A25" s="43"/>
      <c r="B25" s="25"/>
      <c r="C25" s="179" t="s">
        <v>156</v>
      </c>
      <c r="D25" s="122" t="s">
        <v>450</v>
      </c>
      <c r="E25" s="76"/>
      <c r="F25" s="140" t="s">
        <v>155</v>
      </c>
      <c r="G25" s="76" t="s">
        <v>154</v>
      </c>
      <c r="H25" s="79" t="s">
        <v>124</v>
      </c>
      <c r="I25" s="90" t="s">
        <v>16</v>
      </c>
      <c r="J25" s="83">
        <v>672000</v>
      </c>
      <c r="K25" s="68"/>
      <c r="L25" s="20"/>
      <c r="M25" s="17"/>
    </row>
    <row r="26" spans="1:13" ht="47.25" customHeight="1">
      <c r="A26" s="43"/>
      <c r="B26" s="25"/>
      <c r="C26" s="179" t="s">
        <v>164</v>
      </c>
      <c r="D26" s="122" t="s">
        <v>450</v>
      </c>
      <c r="E26" s="76"/>
      <c r="F26" s="140" t="s">
        <v>163</v>
      </c>
      <c r="G26" s="76" t="s">
        <v>242</v>
      </c>
      <c r="H26" s="79" t="s">
        <v>124</v>
      </c>
      <c r="I26" s="90" t="s">
        <v>16</v>
      </c>
      <c r="J26" s="83">
        <v>711000</v>
      </c>
      <c r="K26" s="68"/>
      <c r="L26" s="20"/>
      <c r="M26" s="17"/>
    </row>
    <row r="27" spans="1:13" ht="47.25" customHeight="1">
      <c r="A27" s="43"/>
      <c r="B27" s="25"/>
      <c r="C27" s="179" t="s">
        <v>173</v>
      </c>
      <c r="D27" s="122" t="s">
        <v>450</v>
      </c>
      <c r="E27" s="76"/>
      <c r="F27" s="140" t="s">
        <v>172</v>
      </c>
      <c r="G27" s="76" t="s">
        <v>171</v>
      </c>
      <c r="H27" s="79" t="s">
        <v>124</v>
      </c>
      <c r="I27" s="90" t="s">
        <v>16</v>
      </c>
      <c r="J27" s="83">
        <v>1423000</v>
      </c>
      <c r="K27" s="68"/>
      <c r="L27" s="20"/>
      <c r="M27" s="17"/>
    </row>
    <row r="28" spans="1:13" ht="47.25" customHeight="1">
      <c r="A28" s="43"/>
      <c r="B28" s="25"/>
      <c r="C28" s="179" t="s">
        <v>177</v>
      </c>
      <c r="D28" s="122" t="s">
        <v>450</v>
      </c>
      <c r="E28" s="76"/>
      <c r="F28" s="140" t="s">
        <v>178</v>
      </c>
      <c r="G28" s="76" t="s">
        <v>243</v>
      </c>
      <c r="H28" s="79" t="s">
        <v>124</v>
      </c>
      <c r="I28" s="90" t="s">
        <v>16</v>
      </c>
      <c r="J28" s="83">
        <v>861000</v>
      </c>
      <c r="K28" s="68"/>
      <c r="L28" s="20"/>
      <c r="M28" s="17"/>
    </row>
    <row r="29" spans="1:13" ht="47.25" customHeight="1">
      <c r="A29" s="43"/>
      <c r="B29" s="25"/>
      <c r="C29" s="179" t="s">
        <v>62</v>
      </c>
      <c r="D29" s="74" t="s">
        <v>450</v>
      </c>
      <c r="E29" s="75"/>
      <c r="F29" s="140" t="s">
        <v>63</v>
      </c>
      <c r="G29" s="76" t="s">
        <v>65</v>
      </c>
      <c r="H29" s="79" t="s">
        <v>64</v>
      </c>
      <c r="I29" s="90" t="s">
        <v>16</v>
      </c>
      <c r="J29" s="83">
        <v>1963000</v>
      </c>
      <c r="K29" s="68"/>
      <c r="L29" s="20"/>
      <c r="M29" s="17"/>
    </row>
    <row r="30" spans="1:13" ht="47.25" customHeight="1">
      <c r="A30" s="43"/>
      <c r="B30" s="25"/>
      <c r="C30" s="179" t="s">
        <v>70</v>
      </c>
      <c r="D30" s="74" t="s">
        <v>450</v>
      </c>
      <c r="E30" s="75"/>
      <c r="F30" s="140" t="s">
        <v>71</v>
      </c>
      <c r="G30" s="76" t="s">
        <v>83</v>
      </c>
      <c r="H30" s="79" t="s">
        <v>64</v>
      </c>
      <c r="I30" s="90" t="s">
        <v>16</v>
      </c>
      <c r="J30" s="83">
        <v>555000</v>
      </c>
      <c r="K30" s="68"/>
      <c r="L30" s="20"/>
      <c r="M30" s="17"/>
    </row>
    <row r="31" spans="1:13" ht="47.25" customHeight="1">
      <c r="A31" s="43"/>
      <c r="B31" s="25"/>
      <c r="C31" s="179" t="s">
        <v>383</v>
      </c>
      <c r="D31" s="188" t="s">
        <v>450</v>
      </c>
      <c r="E31" s="184"/>
      <c r="F31" s="140" t="s">
        <v>384</v>
      </c>
      <c r="G31" s="76" t="s">
        <v>385</v>
      </c>
      <c r="H31" s="191" t="s">
        <v>267</v>
      </c>
      <c r="I31" s="90" t="s">
        <v>16</v>
      </c>
      <c r="J31" s="83">
        <v>1581000</v>
      </c>
      <c r="K31" s="68"/>
      <c r="L31" s="20"/>
      <c r="M31" s="17"/>
    </row>
    <row r="32" spans="1:13" ht="47.25" customHeight="1">
      <c r="A32" s="43"/>
      <c r="B32" s="25"/>
      <c r="C32" s="179" t="s">
        <v>386</v>
      </c>
      <c r="D32" s="188" t="s">
        <v>450</v>
      </c>
      <c r="E32" s="184"/>
      <c r="F32" s="140" t="s">
        <v>387</v>
      </c>
      <c r="G32" s="76" t="s">
        <v>388</v>
      </c>
      <c r="H32" s="191" t="s">
        <v>267</v>
      </c>
      <c r="I32" s="90" t="s">
        <v>16</v>
      </c>
      <c r="J32" s="83">
        <v>923000</v>
      </c>
      <c r="K32" s="68"/>
      <c r="L32" s="20"/>
      <c r="M32" s="17"/>
    </row>
    <row r="33" spans="1:13" ht="47.25" customHeight="1">
      <c r="A33" s="43"/>
      <c r="B33" s="25"/>
      <c r="C33" s="179" t="s">
        <v>404</v>
      </c>
      <c r="D33" s="188" t="s">
        <v>450</v>
      </c>
      <c r="E33" s="184"/>
      <c r="F33" s="140" t="s">
        <v>405</v>
      </c>
      <c r="G33" s="76" t="s">
        <v>409</v>
      </c>
      <c r="H33" s="191" t="s">
        <v>267</v>
      </c>
      <c r="I33" s="90" t="s">
        <v>16</v>
      </c>
      <c r="J33" s="83">
        <v>825000</v>
      </c>
      <c r="K33" s="68"/>
      <c r="L33" s="20"/>
      <c r="M33" s="17"/>
    </row>
    <row r="34" spans="1:13" ht="47.25" customHeight="1">
      <c r="A34" s="43"/>
      <c r="B34" s="25"/>
      <c r="C34" s="179" t="s">
        <v>406</v>
      </c>
      <c r="D34" s="188" t="s">
        <v>450</v>
      </c>
      <c r="E34" s="184"/>
      <c r="F34" s="140" t="s">
        <v>407</v>
      </c>
      <c r="G34" s="76" t="s">
        <v>408</v>
      </c>
      <c r="H34" s="191" t="s">
        <v>267</v>
      </c>
      <c r="I34" s="90" t="s">
        <v>16</v>
      </c>
      <c r="J34" s="83">
        <v>658000</v>
      </c>
      <c r="K34" s="68"/>
      <c r="L34" s="20"/>
      <c r="M34" s="17"/>
    </row>
    <row r="35" spans="1:13" ht="47.25" customHeight="1">
      <c r="A35" s="43"/>
      <c r="B35" s="25"/>
      <c r="C35" s="172" t="s">
        <v>410</v>
      </c>
      <c r="D35" s="74" t="s">
        <v>450</v>
      </c>
      <c r="E35" s="75"/>
      <c r="F35" s="140" t="s">
        <v>411</v>
      </c>
      <c r="G35" s="76" t="s">
        <v>412</v>
      </c>
      <c r="H35" s="79" t="s">
        <v>267</v>
      </c>
      <c r="I35" s="90" t="s">
        <v>16</v>
      </c>
      <c r="J35" s="83">
        <v>986000</v>
      </c>
      <c r="K35" s="68"/>
      <c r="L35" s="20"/>
      <c r="M35" s="17"/>
    </row>
    <row r="36" spans="1:13" ht="47.25" customHeight="1">
      <c r="A36" s="43"/>
      <c r="B36" s="25"/>
      <c r="C36" s="172" t="s">
        <v>389</v>
      </c>
      <c r="D36" s="74" t="s">
        <v>450</v>
      </c>
      <c r="E36" s="75"/>
      <c r="F36" s="140" t="s">
        <v>390</v>
      </c>
      <c r="G36" s="76" t="s">
        <v>391</v>
      </c>
      <c r="H36" s="79" t="s">
        <v>267</v>
      </c>
      <c r="I36" s="90" t="s">
        <v>16</v>
      </c>
      <c r="J36" s="83">
        <v>1476000</v>
      </c>
      <c r="K36" s="68"/>
      <c r="L36" s="20"/>
      <c r="M36" s="17"/>
    </row>
    <row r="37" spans="1:13" ht="47.25" customHeight="1">
      <c r="A37" s="43"/>
      <c r="B37" s="25"/>
      <c r="C37" s="172" t="s">
        <v>380</v>
      </c>
      <c r="D37" s="74" t="s">
        <v>450</v>
      </c>
      <c r="E37" s="75"/>
      <c r="F37" s="140" t="s">
        <v>381</v>
      </c>
      <c r="G37" s="76" t="s">
        <v>382</v>
      </c>
      <c r="H37" s="79" t="s">
        <v>267</v>
      </c>
      <c r="I37" s="90" t="s">
        <v>16</v>
      </c>
      <c r="J37" s="83">
        <v>1215000</v>
      </c>
      <c r="K37" s="68"/>
      <c r="L37" s="20"/>
      <c r="M37" s="17"/>
    </row>
    <row r="38" spans="1:13" ht="47.25" customHeight="1">
      <c r="A38" s="43"/>
      <c r="B38" s="25"/>
      <c r="C38" s="172" t="s">
        <v>413</v>
      </c>
      <c r="D38" s="74" t="s">
        <v>450</v>
      </c>
      <c r="E38" s="75"/>
      <c r="F38" s="140" t="s">
        <v>414</v>
      </c>
      <c r="G38" s="76" t="s">
        <v>283</v>
      </c>
      <c r="H38" s="79" t="s">
        <v>267</v>
      </c>
      <c r="I38" s="90" t="s">
        <v>16</v>
      </c>
      <c r="J38" s="83">
        <v>1416000</v>
      </c>
      <c r="K38" s="68"/>
      <c r="L38" s="20"/>
      <c r="M38" s="17"/>
    </row>
    <row r="39" spans="1:13" ht="47.25" customHeight="1">
      <c r="A39" s="43"/>
      <c r="B39" s="25"/>
      <c r="C39" s="172" t="s">
        <v>415</v>
      </c>
      <c r="D39" s="74" t="s">
        <v>450</v>
      </c>
      <c r="E39" s="75"/>
      <c r="F39" s="140" t="s">
        <v>416</v>
      </c>
      <c r="G39" s="76" t="s">
        <v>417</v>
      </c>
      <c r="H39" s="79" t="s">
        <v>267</v>
      </c>
      <c r="I39" s="90" t="s">
        <v>16</v>
      </c>
      <c r="J39" s="83">
        <v>1501000</v>
      </c>
      <c r="K39" s="68"/>
      <c r="L39" s="20"/>
      <c r="M39" s="17"/>
    </row>
    <row r="40" spans="1:13" ht="47.25" customHeight="1">
      <c r="A40" s="43"/>
      <c r="B40" s="25"/>
      <c r="C40" s="172" t="s">
        <v>418</v>
      </c>
      <c r="D40" s="74" t="s">
        <v>450</v>
      </c>
      <c r="E40" s="75"/>
      <c r="F40" s="140" t="s">
        <v>419</v>
      </c>
      <c r="G40" s="76" t="s">
        <v>420</v>
      </c>
      <c r="H40" s="79" t="s">
        <v>267</v>
      </c>
      <c r="I40" s="90" t="s">
        <v>16</v>
      </c>
      <c r="J40" s="86">
        <v>1211000</v>
      </c>
      <c r="K40" s="68"/>
      <c r="L40" s="20"/>
      <c r="M40" s="17"/>
    </row>
    <row r="41" spans="1:13" ht="47.25" customHeight="1">
      <c r="A41" s="43"/>
      <c r="B41" s="25"/>
      <c r="C41" s="172" t="s">
        <v>426</v>
      </c>
      <c r="D41" s="74" t="s">
        <v>450</v>
      </c>
      <c r="E41" s="75"/>
      <c r="F41" s="140" t="s">
        <v>427</v>
      </c>
      <c r="G41" s="76" t="s">
        <v>428</v>
      </c>
      <c r="H41" s="79" t="s">
        <v>267</v>
      </c>
      <c r="I41" s="90" t="s">
        <v>16</v>
      </c>
      <c r="J41" s="86">
        <v>2950000</v>
      </c>
      <c r="K41" s="68"/>
      <c r="L41" s="20"/>
      <c r="M41" s="17"/>
    </row>
    <row r="42" spans="1:13" ht="47.25" customHeight="1">
      <c r="A42" s="43"/>
      <c r="B42" s="25"/>
      <c r="C42" s="172" t="s">
        <v>443</v>
      </c>
      <c r="D42" s="74" t="s">
        <v>454</v>
      </c>
      <c r="E42" s="75"/>
      <c r="F42" s="140" t="s">
        <v>444</v>
      </c>
      <c r="G42" s="189" t="s">
        <v>445</v>
      </c>
      <c r="H42" s="79" t="s">
        <v>267</v>
      </c>
      <c r="I42" s="90" t="s">
        <v>16</v>
      </c>
      <c r="J42" s="86">
        <v>1197000</v>
      </c>
      <c r="K42" s="68"/>
      <c r="L42" s="20"/>
      <c r="M42" s="17"/>
    </row>
    <row r="43" spans="1:13" ht="47.25" customHeight="1">
      <c r="A43" s="43"/>
      <c r="B43" s="25"/>
      <c r="C43" s="172" t="s">
        <v>440</v>
      </c>
      <c r="D43" s="74" t="s">
        <v>452</v>
      </c>
      <c r="E43" s="75"/>
      <c r="F43" s="140" t="s">
        <v>441</v>
      </c>
      <c r="G43" s="76" t="s">
        <v>442</v>
      </c>
      <c r="H43" s="79" t="s">
        <v>267</v>
      </c>
      <c r="I43" s="90" t="s">
        <v>16</v>
      </c>
      <c r="J43" s="86">
        <v>1473000</v>
      </c>
      <c r="K43" s="68"/>
      <c r="L43" s="20"/>
      <c r="M43" s="17"/>
    </row>
    <row r="44" spans="1:13" ht="47.25" customHeight="1">
      <c r="A44" s="43"/>
      <c r="B44" s="25"/>
      <c r="C44" s="172" t="s">
        <v>434</v>
      </c>
      <c r="D44" s="74" t="s">
        <v>455</v>
      </c>
      <c r="E44" s="75"/>
      <c r="F44" s="140" t="s">
        <v>435</v>
      </c>
      <c r="G44" s="76" t="s">
        <v>436</v>
      </c>
      <c r="H44" s="79" t="s">
        <v>267</v>
      </c>
      <c r="I44" s="90" t="s">
        <v>16</v>
      </c>
      <c r="J44" s="86">
        <v>996000</v>
      </c>
      <c r="K44" s="68"/>
      <c r="L44" s="20"/>
      <c r="M44" s="17"/>
    </row>
    <row r="45" spans="1:13" ht="47.25" customHeight="1">
      <c r="A45" s="43"/>
      <c r="B45" s="25"/>
      <c r="C45" s="172" t="s">
        <v>432</v>
      </c>
      <c r="D45" s="74" t="s">
        <v>455</v>
      </c>
      <c r="E45" s="75"/>
      <c r="F45" s="140" t="s">
        <v>433</v>
      </c>
      <c r="G45" s="76" t="s">
        <v>108</v>
      </c>
      <c r="H45" s="79" t="s">
        <v>267</v>
      </c>
      <c r="I45" s="90" t="s">
        <v>16</v>
      </c>
      <c r="J45" s="86">
        <v>802000</v>
      </c>
      <c r="K45" s="68"/>
      <c r="L45" s="20"/>
      <c r="M45" s="17"/>
    </row>
    <row r="46" spans="1:13" ht="47.25" customHeight="1">
      <c r="A46" s="43"/>
      <c r="B46" s="25"/>
      <c r="C46" s="172" t="s">
        <v>421</v>
      </c>
      <c r="D46" s="74" t="s">
        <v>455</v>
      </c>
      <c r="E46" s="75"/>
      <c r="F46" s="140" t="s">
        <v>422</v>
      </c>
      <c r="G46" s="76" t="s">
        <v>423</v>
      </c>
      <c r="H46" s="79" t="s">
        <v>267</v>
      </c>
      <c r="I46" s="90" t="s">
        <v>16</v>
      </c>
      <c r="J46" s="86">
        <v>2063000</v>
      </c>
      <c r="K46" s="68"/>
      <c r="L46" s="20"/>
      <c r="M46" s="17"/>
    </row>
    <row r="47" spans="1:13" ht="47.25" customHeight="1">
      <c r="A47" s="43"/>
      <c r="B47" s="25"/>
      <c r="C47" s="172" t="s">
        <v>425</v>
      </c>
      <c r="D47" s="122" t="s">
        <v>455</v>
      </c>
      <c r="E47" s="76"/>
      <c r="F47" s="140" t="s">
        <v>424</v>
      </c>
      <c r="G47" s="76" t="s">
        <v>429</v>
      </c>
      <c r="H47" s="79" t="s">
        <v>267</v>
      </c>
      <c r="I47" s="90" t="s">
        <v>16</v>
      </c>
      <c r="J47" s="86">
        <v>1106000</v>
      </c>
      <c r="K47" s="68"/>
      <c r="L47" s="20"/>
      <c r="M47" s="17"/>
    </row>
    <row r="48" spans="1:13" ht="47.25" customHeight="1">
      <c r="A48" s="43"/>
      <c r="B48" s="25"/>
      <c r="C48" s="172" t="s">
        <v>95</v>
      </c>
      <c r="D48" s="74" t="s">
        <v>453</v>
      </c>
      <c r="E48" s="75"/>
      <c r="F48" s="140" t="s">
        <v>52</v>
      </c>
      <c r="G48" s="76" t="s">
        <v>431</v>
      </c>
      <c r="H48" s="79" t="s">
        <v>45</v>
      </c>
      <c r="I48" s="90" t="s">
        <v>16</v>
      </c>
      <c r="J48" s="83">
        <v>3127000</v>
      </c>
      <c r="K48" s="68" t="s">
        <v>449</v>
      </c>
      <c r="L48" s="20"/>
      <c r="M48" s="17"/>
    </row>
    <row r="49" spans="1:13" ht="47.25" customHeight="1">
      <c r="A49" s="43"/>
      <c r="B49" s="25"/>
      <c r="C49" s="179" t="s">
        <v>94</v>
      </c>
      <c r="D49" s="74" t="s">
        <v>453</v>
      </c>
      <c r="E49" s="75"/>
      <c r="F49" s="140" t="s">
        <v>54</v>
      </c>
      <c r="G49" s="76" t="s">
        <v>252</v>
      </c>
      <c r="H49" s="79" t="s">
        <v>45</v>
      </c>
      <c r="I49" s="90" t="s">
        <v>16</v>
      </c>
      <c r="J49" s="83">
        <v>1880000</v>
      </c>
      <c r="K49" s="68"/>
      <c r="L49" s="20"/>
      <c r="M49" s="17"/>
    </row>
    <row r="50" spans="1:13" ht="47.25" customHeight="1" thickBot="1">
      <c r="A50" s="43"/>
      <c r="B50" s="25"/>
      <c r="C50" s="180" t="s">
        <v>184</v>
      </c>
      <c r="D50" s="220" t="s">
        <v>452</v>
      </c>
      <c r="E50" s="213"/>
      <c r="F50" s="141" t="s">
        <v>183</v>
      </c>
      <c r="G50" s="213" t="s">
        <v>244</v>
      </c>
      <c r="H50" s="98" t="s">
        <v>179</v>
      </c>
      <c r="I50" s="219" t="s">
        <v>16</v>
      </c>
      <c r="J50" s="86">
        <v>7367000</v>
      </c>
      <c r="K50" s="68"/>
      <c r="L50" s="20"/>
      <c r="M50" s="17"/>
    </row>
    <row r="51" spans="1:13" ht="47.25" customHeight="1">
      <c r="A51" s="43"/>
      <c r="B51" s="25"/>
      <c r="C51" s="171" t="s">
        <v>474</v>
      </c>
      <c r="D51" s="138" t="s">
        <v>454</v>
      </c>
      <c r="E51" s="77"/>
      <c r="F51" s="136" t="s">
        <v>475</v>
      </c>
      <c r="G51" s="77" t="s">
        <v>476</v>
      </c>
      <c r="H51" s="92" t="s">
        <v>473</v>
      </c>
      <c r="I51" s="185" t="s">
        <v>16</v>
      </c>
      <c r="J51" s="215">
        <v>1929000</v>
      </c>
      <c r="K51" s="68"/>
      <c r="L51" s="20"/>
      <c r="M51" s="17"/>
    </row>
    <row r="52" spans="1:13" ht="47.25" customHeight="1">
      <c r="A52" s="43"/>
      <c r="B52" s="25"/>
      <c r="C52" s="172" t="s">
        <v>477</v>
      </c>
      <c r="D52" s="74" t="s">
        <v>454</v>
      </c>
      <c r="E52" s="76"/>
      <c r="F52" s="140" t="s">
        <v>478</v>
      </c>
      <c r="G52" s="76" t="s">
        <v>479</v>
      </c>
      <c r="H52" s="79" t="s">
        <v>473</v>
      </c>
      <c r="I52" s="90" t="s">
        <v>16</v>
      </c>
      <c r="J52" s="83">
        <v>1808000</v>
      </c>
      <c r="K52" s="68"/>
      <c r="L52" s="20"/>
      <c r="M52" s="17"/>
    </row>
    <row r="53" spans="1:13" ht="47.25" customHeight="1">
      <c r="A53" s="43"/>
      <c r="B53" s="25"/>
      <c r="C53" s="172" t="s">
        <v>480</v>
      </c>
      <c r="D53" s="74" t="s">
        <v>454</v>
      </c>
      <c r="E53" s="76"/>
      <c r="F53" s="140" t="s">
        <v>481</v>
      </c>
      <c r="G53" s="76" t="s">
        <v>482</v>
      </c>
      <c r="H53" s="79" t="s">
        <v>473</v>
      </c>
      <c r="I53" s="90" t="s">
        <v>16</v>
      </c>
      <c r="J53" s="83">
        <v>953000</v>
      </c>
      <c r="K53" s="68"/>
      <c r="L53" s="20"/>
      <c r="M53" s="17"/>
    </row>
    <row r="54" spans="1:13" ht="47.25" customHeight="1">
      <c r="A54" s="43"/>
      <c r="B54" s="25"/>
      <c r="C54" s="172" t="s">
        <v>547</v>
      </c>
      <c r="D54" s="74" t="s">
        <v>450</v>
      </c>
      <c r="E54" s="76"/>
      <c r="F54" s="140" t="s">
        <v>548</v>
      </c>
      <c r="G54" s="76" t="s">
        <v>549</v>
      </c>
      <c r="H54" s="79" t="s">
        <v>473</v>
      </c>
      <c r="I54" s="90" t="s">
        <v>16</v>
      </c>
      <c r="J54" s="83">
        <v>1974000</v>
      </c>
      <c r="K54" s="68"/>
      <c r="L54" s="20"/>
      <c r="M54" s="17"/>
    </row>
    <row r="55" spans="1:13" ht="47.25" customHeight="1">
      <c r="A55" s="43"/>
      <c r="B55" s="25"/>
      <c r="C55" s="172" t="s">
        <v>565</v>
      </c>
      <c r="D55" s="74" t="s">
        <v>450</v>
      </c>
      <c r="E55" s="76"/>
      <c r="F55" s="140" t="s">
        <v>566</v>
      </c>
      <c r="G55" s="76" t="s">
        <v>567</v>
      </c>
      <c r="H55" s="79" t="s">
        <v>473</v>
      </c>
      <c r="I55" s="90" t="s">
        <v>16</v>
      </c>
      <c r="J55" s="83">
        <v>1320000</v>
      </c>
      <c r="K55" s="68"/>
      <c r="L55" s="20"/>
      <c r="M55" s="17"/>
    </row>
    <row r="56" spans="1:13" ht="47.25" customHeight="1">
      <c r="A56" s="43"/>
      <c r="B56" s="25"/>
      <c r="C56" s="172" t="s">
        <v>550</v>
      </c>
      <c r="D56" s="74" t="s">
        <v>450</v>
      </c>
      <c r="E56" s="76"/>
      <c r="F56" s="140" t="s">
        <v>551</v>
      </c>
      <c r="G56" s="76" t="s">
        <v>552</v>
      </c>
      <c r="H56" s="79" t="s">
        <v>473</v>
      </c>
      <c r="I56" s="90" t="s">
        <v>16</v>
      </c>
      <c r="J56" s="83">
        <v>1656000</v>
      </c>
      <c r="K56" s="68"/>
      <c r="L56" s="20"/>
      <c r="M56" s="17"/>
    </row>
    <row r="57" spans="1:13" ht="47.25" customHeight="1">
      <c r="A57" s="43"/>
      <c r="B57" s="25"/>
      <c r="C57" s="172" t="s">
        <v>563</v>
      </c>
      <c r="D57" s="74" t="s">
        <v>450</v>
      </c>
      <c r="E57" s="76"/>
      <c r="F57" s="140" t="s">
        <v>564</v>
      </c>
      <c r="G57" s="76" t="s">
        <v>151</v>
      </c>
      <c r="H57" s="79" t="s">
        <v>473</v>
      </c>
      <c r="I57" s="90" t="s">
        <v>16</v>
      </c>
      <c r="J57" s="83">
        <v>2238000</v>
      </c>
      <c r="K57" s="68"/>
      <c r="L57" s="20"/>
      <c r="M57" s="17"/>
    </row>
    <row r="58" spans="1:13" ht="47.25" customHeight="1">
      <c r="A58" s="43"/>
      <c r="B58" s="25"/>
      <c r="C58" s="172" t="s">
        <v>579</v>
      </c>
      <c r="D58" s="74" t="s">
        <v>450</v>
      </c>
      <c r="E58" s="76"/>
      <c r="F58" s="140" t="s">
        <v>580</v>
      </c>
      <c r="G58" s="76" t="s">
        <v>581</v>
      </c>
      <c r="H58" s="79" t="s">
        <v>473</v>
      </c>
      <c r="I58" s="90" t="s">
        <v>16</v>
      </c>
      <c r="J58" s="83">
        <v>1966000</v>
      </c>
      <c r="K58" s="68"/>
      <c r="L58" s="20"/>
      <c r="M58" s="17"/>
    </row>
    <row r="59" spans="1:13" ht="47.25" customHeight="1">
      <c r="A59" s="43"/>
      <c r="B59" s="25"/>
      <c r="C59" s="172" t="s">
        <v>588</v>
      </c>
      <c r="D59" s="74" t="s">
        <v>450</v>
      </c>
      <c r="E59" s="76"/>
      <c r="F59" s="140" t="s">
        <v>589</v>
      </c>
      <c r="G59" s="76" t="s">
        <v>148</v>
      </c>
      <c r="H59" s="79" t="s">
        <v>473</v>
      </c>
      <c r="I59" s="90" t="s">
        <v>16</v>
      </c>
      <c r="J59" s="83">
        <v>1673000</v>
      </c>
      <c r="K59" s="68"/>
      <c r="L59" s="20"/>
      <c r="M59" s="17"/>
    </row>
    <row r="60" spans="1:13" ht="47.25" customHeight="1">
      <c r="A60" s="43"/>
      <c r="B60" s="25"/>
      <c r="C60" s="172" t="s">
        <v>590</v>
      </c>
      <c r="D60" s="74" t="s">
        <v>450</v>
      </c>
      <c r="E60" s="76"/>
      <c r="F60" s="140" t="s">
        <v>591</v>
      </c>
      <c r="G60" s="76" t="s">
        <v>592</v>
      </c>
      <c r="H60" s="79" t="s">
        <v>473</v>
      </c>
      <c r="I60" s="90" t="s">
        <v>16</v>
      </c>
      <c r="J60" s="83">
        <v>1987000</v>
      </c>
      <c r="K60" s="68"/>
      <c r="L60" s="20"/>
      <c r="M60" s="17"/>
    </row>
    <row r="61" spans="1:13" ht="47.25" customHeight="1">
      <c r="A61" s="43"/>
      <c r="B61" s="25"/>
      <c r="C61" s="172" t="s">
        <v>606</v>
      </c>
      <c r="D61" s="74" t="s">
        <v>450</v>
      </c>
      <c r="E61" s="76"/>
      <c r="F61" s="140" t="s">
        <v>607</v>
      </c>
      <c r="G61" s="248" t="s">
        <v>608</v>
      </c>
      <c r="H61" s="79" t="s">
        <v>473</v>
      </c>
      <c r="I61" s="90" t="s">
        <v>16</v>
      </c>
      <c r="J61" s="83">
        <v>611000</v>
      </c>
      <c r="K61" s="68"/>
      <c r="L61" s="20"/>
      <c r="M61" s="17"/>
    </row>
    <row r="62" spans="1:13" ht="47.25" customHeight="1">
      <c r="A62" s="43"/>
      <c r="B62" s="25"/>
      <c r="C62" s="172" t="s">
        <v>632</v>
      </c>
      <c r="D62" s="74" t="s">
        <v>450</v>
      </c>
      <c r="E62" s="76"/>
      <c r="F62" s="252" t="s">
        <v>633</v>
      </c>
      <c r="G62" s="248" t="s">
        <v>631</v>
      </c>
      <c r="H62" s="79" t="s">
        <v>473</v>
      </c>
      <c r="I62" s="90" t="s">
        <v>16</v>
      </c>
      <c r="J62" s="83">
        <v>895000</v>
      </c>
      <c r="K62" s="68"/>
      <c r="L62" s="20"/>
      <c r="M62" s="17"/>
    </row>
    <row r="63" spans="1:13" ht="47.25" customHeight="1">
      <c r="A63" s="43"/>
      <c r="B63" s="25"/>
      <c r="C63" s="172" t="s">
        <v>671</v>
      </c>
      <c r="D63" s="74" t="s">
        <v>622</v>
      </c>
      <c r="E63" s="76"/>
      <c r="F63" s="252" t="s">
        <v>624</v>
      </c>
      <c r="G63" s="248" t="s">
        <v>623</v>
      </c>
      <c r="H63" s="79" t="s">
        <v>473</v>
      </c>
      <c r="I63" s="90" t="s">
        <v>16</v>
      </c>
      <c r="J63" s="83">
        <v>608000</v>
      </c>
      <c r="K63" s="68"/>
      <c r="L63" s="20"/>
      <c r="M63" s="17"/>
    </row>
    <row r="64" spans="1:13" ht="47.25" customHeight="1">
      <c r="A64" s="43"/>
      <c r="B64" s="25"/>
      <c r="C64" s="172" t="s">
        <v>619</v>
      </c>
      <c r="D64" s="74" t="s">
        <v>450</v>
      </c>
      <c r="E64" s="76"/>
      <c r="F64" s="252" t="s">
        <v>621</v>
      </c>
      <c r="G64" s="248" t="s">
        <v>620</v>
      </c>
      <c r="H64" s="79" t="s">
        <v>473</v>
      </c>
      <c r="I64" s="90" t="s">
        <v>16</v>
      </c>
      <c r="J64" s="83">
        <v>565000</v>
      </c>
      <c r="K64" s="68"/>
      <c r="L64" s="20"/>
      <c r="M64" s="17"/>
    </row>
    <row r="65" spans="1:13" ht="47.25" customHeight="1">
      <c r="A65" s="43"/>
      <c r="B65" s="25"/>
      <c r="C65" s="172" t="s">
        <v>614</v>
      </c>
      <c r="D65" s="74" t="s">
        <v>450</v>
      </c>
      <c r="E65" s="76"/>
      <c r="F65" s="140" t="s">
        <v>615</v>
      </c>
      <c r="G65" s="248" t="s">
        <v>613</v>
      </c>
      <c r="H65" s="79" t="s">
        <v>473</v>
      </c>
      <c r="I65" s="90" t="s">
        <v>16</v>
      </c>
      <c r="J65" s="83">
        <v>611000</v>
      </c>
      <c r="K65" s="68"/>
      <c r="L65" s="20"/>
      <c r="M65" s="17"/>
    </row>
    <row r="66" spans="1:13" ht="47.25" customHeight="1">
      <c r="A66" s="43"/>
      <c r="B66" s="25"/>
      <c r="C66" s="172" t="s">
        <v>616</v>
      </c>
      <c r="D66" s="74" t="s">
        <v>450</v>
      </c>
      <c r="E66" s="76"/>
      <c r="F66" s="177" t="s">
        <v>618</v>
      </c>
      <c r="G66" s="248" t="s">
        <v>617</v>
      </c>
      <c r="H66" s="79" t="s">
        <v>473</v>
      </c>
      <c r="I66" s="90" t="s">
        <v>16</v>
      </c>
      <c r="J66" s="83">
        <v>895000</v>
      </c>
      <c r="K66" s="68"/>
      <c r="L66" s="20"/>
      <c r="M66" s="17"/>
    </row>
    <row r="67" spans="1:13" ht="47.25" customHeight="1">
      <c r="A67" s="43"/>
      <c r="B67" s="25"/>
      <c r="C67" s="172" t="s">
        <v>593</v>
      </c>
      <c r="D67" s="74" t="s">
        <v>450</v>
      </c>
      <c r="E67" s="76"/>
      <c r="F67" s="140" t="s">
        <v>594</v>
      </c>
      <c r="G67" s="76" t="s">
        <v>595</v>
      </c>
      <c r="H67" s="79" t="s">
        <v>473</v>
      </c>
      <c r="I67" s="90" t="s">
        <v>16</v>
      </c>
      <c r="J67" s="83">
        <v>1622000</v>
      </c>
      <c r="K67" s="68"/>
      <c r="L67" s="20"/>
      <c r="M67" s="17"/>
    </row>
    <row r="68" spans="1:13" ht="47.25" customHeight="1" thickBot="1">
      <c r="A68" s="43"/>
      <c r="B68" s="25"/>
      <c r="C68" s="173" t="s">
        <v>596</v>
      </c>
      <c r="D68" s="84" t="s">
        <v>450</v>
      </c>
      <c r="E68" s="82"/>
      <c r="F68" s="137" t="s">
        <v>597</v>
      </c>
      <c r="G68" s="82" t="s">
        <v>598</v>
      </c>
      <c r="H68" s="89" t="s">
        <v>473</v>
      </c>
      <c r="I68" s="186" t="s">
        <v>16</v>
      </c>
      <c r="J68" s="145">
        <v>1705000</v>
      </c>
      <c r="K68" s="68"/>
      <c r="L68" s="20"/>
      <c r="M68" s="17"/>
    </row>
    <row r="69" spans="1:13" ht="47.25" customHeight="1">
      <c r="A69" s="43"/>
      <c r="B69" s="25"/>
      <c r="C69" s="241" t="s">
        <v>336</v>
      </c>
      <c r="D69" s="242"/>
      <c r="E69" s="100"/>
      <c r="F69" s="139" t="s">
        <v>337</v>
      </c>
      <c r="G69" s="100" t="s">
        <v>338</v>
      </c>
      <c r="H69" s="105" t="s">
        <v>218</v>
      </c>
      <c r="I69" s="182" t="s">
        <v>32</v>
      </c>
      <c r="J69" s="106">
        <v>1155000</v>
      </c>
      <c r="K69" s="68"/>
      <c r="L69" s="20"/>
      <c r="M69" s="17"/>
    </row>
    <row r="70" spans="1:13" ht="47.25" customHeight="1">
      <c r="A70" s="43"/>
      <c r="B70" s="25"/>
      <c r="C70" s="174" t="s">
        <v>333</v>
      </c>
      <c r="D70" s="74"/>
      <c r="E70" s="75"/>
      <c r="F70" s="140" t="s">
        <v>334</v>
      </c>
      <c r="G70" s="76" t="s">
        <v>335</v>
      </c>
      <c r="H70" s="79" t="s">
        <v>267</v>
      </c>
      <c r="I70" s="147" t="s">
        <v>32</v>
      </c>
      <c r="J70" s="83">
        <v>1093000</v>
      </c>
      <c r="K70" s="68"/>
      <c r="L70" s="20"/>
      <c r="M70" s="17"/>
    </row>
    <row r="71" spans="1:13" ht="47.25" customHeight="1">
      <c r="A71" s="43"/>
      <c r="B71" s="25"/>
      <c r="C71" s="174" t="s">
        <v>339</v>
      </c>
      <c r="D71" s="74"/>
      <c r="E71" s="75"/>
      <c r="F71" s="140" t="s">
        <v>340</v>
      </c>
      <c r="G71" s="76" t="s">
        <v>80</v>
      </c>
      <c r="H71" s="79" t="s">
        <v>267</v>
      </c>
      <c r="I71" s="147" t="s">
        <v>32</v>
      </c>
      <c r="J71" s="83">
        <v>2915000</v>
      </c>
      <c r="K71" s="68"/>
      <c r="L71" s="20"/>
      <c r="M71" s="17"/>
    </row>
    <row r="72" spans="1:13" ht="47.25" customHeight="1">
      <c r="A72" s="43"/>
      <c r="B72" s="25"/>
      <c r="C72" s="174" t="s">
        <v>341</v>
      </c>
      <c r="D72" s="74"/>
      <c r="E72" s="75"/>
      <c r="F72" s="140" t="s">
        <v>342</v>
      </c>
      <c r="G72" s="76" t="s">
        <v>343</v>
      </c>
      <c r="H72" s="79" t="s">
        <v>267</v>
      </c>
      <c r="I72" s="147" t="s">
        <v>32</v>
      </c>
      <c r="J72" s="83">
        <v>687000</v>
      </c>
      <c r="K72" s="68"/>
      <c r="L72" s="20"/>
      <c r="M72" s="17"/>
    </row>
    <row r="73" spans="1:13" ht="47.25" customHeight="1">
      <c r="A73" s="43"/>
      <c r="B73" s="25"/>
      <c r="C73" s="149" t="s">
        <v>37</v>
      </c>
      <c r="D73" s="122"/>
      <c r="E73" s="76"/>
      <c r="F73" s="140" t="s">
        <v>38</v>
      </c>
      <c r="G73" s="76" t="s">
        <v>36</v>
      </c>
      <c r="H73" s="79" t="s">
        <v>35</v>
      </c>
      <c r="I73" s="147" t="s">
        <v>32</v>
      </c>
      <c r="J73" s="83">
        <v>5000000</v>
      </c>
      <c r="K73" s="68"/>
      <c r="L73" s="20"/>
      <c r="M73" s="17"/>
    </row>
    <row r="74" spans="1:13" ht="47.25" customHeight="1">
      <c r="A74" s="43"/>
      <c r="B74" s="25"/>
      <c r="C74" s="149" t="s">
        <v>57</v>
      </c>
      <c r="D74" s="74"/>
      <c r="E74" s="75"/>
      <c r="F74" s="177" t="s">
        <v>58</v>
      </c>
      <c r="G74" s="76" t="s">
        <v>59</v>
      </c>
      <c r="H74" s="79" t="s">
        <v>35</v>
      </c>
      <c r="I74" s="147" t="s">
        <v>32</v>
      </c>
      <c r="J74" s="83">
        <v>9000000</v>
      </c>
      <c r="K74" s="68"/>
      <c r="L74" s="20"/>
      <c r="M74" s="17"/>
    </row>
    <row r="75" spans="1:13" ht="47.25" customHeight="1">
      <c r="A75" s="43"/>
      <c r="B75" s="25"/>
      <c r="C75" s="149" t="s">
        <v>236</v>
      </c>
      <c r="D75" s="74"/>
      <c r="E75" s="75"/>
      <c r="F75" s="140" t="s">
        <v>237</v>
      </c>
      <c r="G75" s="76" t="s">
        <v>241</v>
      </c>
      <c r="H75" s="79" t="s">
        <v>120</v>
      </c>
      <c r="I75" s="147" t="s">
        <v>32</v>
      </c>
      <c r="J75" s="83">
        <v>3330000</v>
      </c>
      <c r="K75" s="68"/>
      <c r="L75" s="20"/>
      <c r="M75" s="17"/>
    </row>
    <row r="76" spans="1:13" ht="47.25" customHeight="1" thickBot="1">
      <c r="A76" s="43"/>
      <c r="B76" s="25"/>
      <c r="C76" s="175" t="s">
        <v>344</v>
      </c>
      <c r="D76" s="84"/>
      <c r="E76" s="81"/>
      <c r="F76" s="137" t="s">
        <v>345</v>
      </c>
      <c r="G76" s="82" t="s">
        <v>346</v>
      </c>
      <c r="H76" s="89" t="s">
        <v>299</v>
      </c>
      <c r="I76" s="148" t="s">
        <v>32</v>
      </c>
      <c r="J76" s="145">
        <v>1229000</v>
      </c>
      <c r="K76" s="68"/>
      <c r="L76" s="20"/>
      <c r="M76" s="17"/>
    </row>
    <row r="77" spans="1:12" ht="47.25" customHeight="1" thickBot="1">
      <c r="A77" s="41"/>
      <c r="B77" s="42"/>
      <c r="C77" s="175" t="s">
        <v>643</v>
      </c>
      <c r="D77" s="84"/>
      <c r="E77" s="81"/>
      <c r="F77" s="137" t="s">
        <v>644</v>
      </c>
      <c r="G77" s="82" t="s">
        <v>645</v>
      </c>
      <c r="H77" s="89" t="s">
        <v>489</v>
      </c>
      <c r="I77" s="148" t="s">
        <v>32</v>
      </c>
      <c r="J77" s="145">
        <v>411004</v>
      </c>
      <c r="K77" s="7"/>
      <c r="L77" s="25"/>
    </row>
    <row r="78" spans="3:12" ht="47.25" customHeight="1">
      <c r="C78" s="150" t="s">
        <v>219</v>
      </c>
      <c r="D78" s="122" t="s">
        <v>493</v>
      </c>
      <c r="E78" s="76"/>
      <c r="F78" s="140" t="s">
        <v>220</v>
      </c>
      <c r="G78" s="76" t="s">
        <v>221</v>
      </c>
      <c r="H78" s="79" t="s">
        <v>124</v>
      </c>
      <c r="I78" s="93" t="s">
        <v>15</v>
      </c>
      <c r="J78" s="83">
        <v>95000</v>
      </c>
      <c r="K78" s="7"/>
      <c r="L78" s="25"/>
    </row>
    <row r="79" spans="3:12" ht="47.25" customHeight="1">
      <c r="C79" s="150" t="s">
        <v>229</v>
      </c>
      <c r="D79" s="122"/>
      <c r="E79" s="76"/>
      <c r="F79" s="140" t="s">
        <v>228</v>
      </c>
      <c r="G79" s="76" t="s">
        <v>23</v>
      </c>
      <c r="H79" s="79" t="s">
        <v>124</v>
      </c>
      <c r="I79" s="93" t="s">
        <v>15</v>
      </c>
      <c r="J79" s="83">
        <v>360000</v>
      </c>
      <c r="K79" s="64"/>
      <c r="L79" s="25"/>
    </row>
    <row r="80" spans="3:12" ht="47.25" customHeight="1">
      <c r="C80" s="150" t="s">
        <v>284</v>
      </c>
      <c r="D80" s="122"/>
      <c r="E80" s="76"/>
      <c r="F80" s="140" t="s">
        <v>285</v>
      </c>
      <c r="G80" s="76" t="s">
        <v>286</v>
      </c>
      <c r="H80" s="79" t="s">
        <v>278</v>
      </c>
      <c r="I80" s="93" t="s">
        <v>15</v>
      </c>
      <c r="J80" s="83">
        <v>92000</v>
      </c>
      <c r="K80" s="7"/>
      <c r="L80" s="25"/>
    </row>
    <row r="81" spans="3:12" ht="47.25" customHeight="1">
      <c r="C81" s="150" t="s">
        <v>281</v>
      </c>
      <c r="D81" s="122"/>
      <c r="E81" s="76"/>
      <c r="F81" s="140" t="s">
        <v>282</v>
      </c>
      <c r="G81" s="76" t="s">
        <v>283</v>
      </c>
      <c r="H81" s="79" t="s">
        <v>278</v>
      </c>
      <c r="I81" s="93" t="s">
        <v>15</v>
      </c>
      <c r="J81" s="83">
        <v>48000</v>
      </c>
      <c r="K81" s="7"/>
      <c r="L81" s="25"/>
    </row>
    <row r="82" spans="3:12" ht="47.25" customHeight="1">
      <c r="C82" s="150" t="s">
        <v>280</v>
      </c>
      <c r="D82" s="122"/>
      <c r="E82" s="76"/>
      <c r="F82" s="140" t="s">
        <v>279</v>
      </c>
      <c r="G82" s="76" t="s">
        <v>55</v>
      </c>
      <c r="H82" s="79" t="s">
        <v>278</v>
      </c>
      <c r="I82" s="93" t="s">
        <v>15</v>
      </c>
      <c r="J82" s="83">
        <v>160000</v>
      </c>
      <c r="K82" s="7"/>
      <c r="L82" s="25"/>
    </row>
    <row r="83" spans="3:12" ht="47.25" customHeight="1">
      <c r="C83" s="150" t="s">
        <v>287</v>
      </c>
      <c r="D83" s="122"/>
      <c r="E83" s="76"/>
      <c r="F83" s="140" t="s">
        <v>288</v>
      </c>
      <c r="G83" s="76" t="s">
        <v>289</v>
      </c>
      <c r="H83" s="79" t="s">
        <v>278</v>
      </c>
      <c r="I83" s="93" t="s">
        <v>15</v>
      </c>
      <c r="J83" s="83">
        <v>100000</v>
      </c>
      <c r="K83" s="7"/>
      <c r="L83" s="25"/>
    </row>
    <row r="84" spans="3:12" ht="47.25" customHeight="1">
      <c r="C84" s="151" t="s">
        <v>109</v>
      </c>
      <c r="D84" s="122"/>
      <c r="E84" s="76"/>
      <c r="F84" s="140" t="s">
        <v>110</v>
      </c>
      <c r="G84" s="76" t="s">
        <v>96</v>
      </c>
      <c r="H84" s="79" t="s">
        <v>64</v>
      </c>
      <c r="I84" s="93" t="s">
        <v>15</v>
      </c>
      <c r="J84" s="83">
        <v>707000</v>
      </c>
      <c r="K84" s="7"/>
      <c r="L84" s="25"/>
    </row>
    <row r="85" spans="3:12" ht="47.25" customHeight="1">
      <c r="C85" s="150" t="s">
        <v>268</v>
      </c>
      <c r="D85" s="122"/>
      <c r="E85" s="76"/>
      <c r="F85" s="140" t="s">
        <v>269</v>
      </c>
      <c r="G85" s="76" t="s">
        <v>270</v>
      </c>
      <c r="H85" s="79" t="s">
        <v>267</v>
      </c>
      <c r="I85" s="93" t="s">
        <v>15</v>
      </c>
      <c r="J85" s="83">
        <v>134000</v>
      </c>
      <c r="K85" s="7"/>
      <c r="L85" s="25"/>
    </row>
    <row r="86" spans="3:12" ht="47.25" customHeight="1">
      <c r="C86" s="150" t="s">
        <v>264</v>
      </c>
      <c r="D86" s="122"/>
      <c r="E86" s="76"/>
      <c r="F86" s="140" t="s">
        <v>265</v>
      </c>
      <c r="G86" s="76" t="s">
        <v>266</v>
      </c>
      <c r="H86" s="79" t="s">
        <v>267</v>
      </c>
      <c r="I86" s="93" t="s">
        <v>15</v>
      </c>
      <c r="J86" s="83">
        <v>720000</v>
      </c>
      <c r="K86" s="7"/>
      <c r="L86" s="25"/>
    </row>
    <row r="87" spans="3:12" ht="47.25" customHeight="1">
      <c r="C87" s="150" t="s">
        <v>230</v>
      </c>
      <c r="D87" s="122"/>
      <c r="E87" s="76"/>
      <c r="F87" s="140" t="s">
        <v>231</v>
      </c>
      <c r="G87" s="76" t="s">
        <v>235</v>
      </c>
      <c r="H87" s="79" t="s">
        <v>179</v>
      </c>
      <c r="I87" s="93" t="s">
        <v>15</v>
      </c>
      <c r="J87" s="83">
        <v>32870000</v>
      </c>
      <c r="K87" s="7"/>
      <c r="L87" s="25"/>
    </row>
    <row r="88" spans="3:12" ht="47.25" customHeight="1" thickBot="1">
      <c r="C88" s="223" t="s">
        <v>276</v>
      </c>
      <c r="D88" s="220"/>
      <c r="E88" s="213"/>
      <c r="F88" s="141" t="s">
        <v>277</v>
      </c>
      <c r="G88" s="213" t="s">
        <v>96</v>
      </c>
      <c r="H88" s="98" t="s">
        <v>120</v>
      </c>
      <c r="I88" s="224" t="s">
        <v>15</v>
      </c>
      <c r="J88" s="86">
        <v>44667000</v>
      </c>
      <c r="K88" s="7"/>
      <c r="L88" s="25"/>
    </row>
    <row r="89" spans="3:12" ht="47.25" customHeight="1">
      <c r="C89" s="227" t="s">
        <v>491</v>
      </c>
      <c r="D89" s="121" t="s">
        <v>493</v>
      </c>
      <c r="E89" s="77"/>
      <c r="F89" s="136" t="s">
        <v>492</v>
      </c>
      <c r="G89" s="77" t="s">
        <v>494</v>
      </c>
      <c r="H89" s="92" t="s">
        <v>489</v>
      </c>
      <c r="I89" s="120" t="s">
        <v>15</v>
      </c>
      <c r="J89" s="215">
        <v>408000</v>
      </c>
      <c r="K89" s="7"/>
      <c r="L89" s="25"/>
    </row>
    <row r="90" spans="3:12" ht="47.25" customHeight="1">
      <c r="C90" s="150" t="s">
        <v>495</v>
      </c>
      <c r="D90" s="122" t="s">
        <v>493</v>
      </c>
      <c r="E90" s="76"/>
      <c r="F90" s="140" t="s">
        <v>496</v>
      </c>
      <c r="G90" s="76" t="s">
        <v>497</v>
      </c>
      <c r="H90" s="79" t="s">
        <v>489</v>
      </c>
      <c r="I90" s="93" t="s">
        <v>15</v>
      </c>
      <c r="J90" s="83">
        <v>148000</v>
      </c>
      <c r="K90" s="64"/>
      <c r="L90" s="25"/>
    </row>
    <row r="91" spans="3:12" ht="47.25" customHeight="1">
      <c r="C91" s="150" t="s">
        <v>499</v>
      </c>
      <c r="D91" s="122" t="s">
        <v>500</v>
      </c>
      <c r="E91" s="76"/>
      <c r="F91" s="140" t="s">
        <v>501</v>
      </c>
      <c r="G91" s="76" t="s">
        <v>498</v>
      </c>
      <c r="H91" s="79" t="s">
        <v>489</v>
      </c>
      <c r="I91" s="93" t="s">
        <v>15</v>
      </c>
      <c r="J91" s="83">
        <v>1819000</v>
      </c>
      <c r="K91" s="7"/>
      <c r="L91" s="25"/>
    </row>
    <row r="92" spans="3:12" ht="47.25" customHeight="1">
      <c r="C92" s="150" t="s">
        <v>503</v>
      </c>
      <c r="D92" s="122" t="s">
        <v>500</v>
      </c>
      <c r="E92" s="76"/>
      <c r="F92" s="140" t="s">
        <v>502</v>
      </c>
      <c r="G92" s="76" t="s">
        <v>498</v>
      </c>
      <c r="H92" s="79" t="s">
        <v>489</v>
      </c>
      <c r="I92" s="93" t="s">
        <v>15</v>
      </c>
      <c r="J92" s="83">
        <v>2403000</v>
      </c>
      <c r="K92" s="7"/>
      <c r="L92" s="25"/>
    </row>
    <row r="93" spans="3:12" ht="47.25" customHeight="1">
      <c r="C93" s="150" t="s">
        <v>505</v>
      </c>
      <c r="D93" s="122" t="s">
        <v>500</v>
      </c>
      <c r="E93" s="76"/>
      <c r="F93" s="140" t="s">
        <v>506</v>
      </c>
      <c r="G93" s="76" t="s">
        <v>504</v>
      </c>
      <c r="H93" s="79" t="s">
        <v>489</v>
      </c>
      <c r="I93" s="93" t="s">
        <v>15</v>
      </c>
      <c r="J93" s="83">
        <v>2049000</v>
      </c>
      <c r="K93" s="7"/>
      <c r="L93" s="25"/>
    </row>
    <row r="94" spans="3:12" ht="47.25" customHeight="1">
      <c r="C94" s="150" t="s">
        <v>508</v>
      </c>
      <c r="D94" s="122" t="s">
        <v>500</v>
      </c>
      <c r="E94" s="76"/>
      <c r="F94" s="140" t="s">
        <v>509</v>
      </c>
      <c r="G94" s="76" t="s">
        <v>507</v>
      </c>
      <c r="H94" s="79" t="s">
        <v>489</v>
      </c>
      <c r="I94" s="93" t="s">
        <v>15</v>
      </c>
      <c r="J94" s="83">
        <v>942000</v>
      </c>
      <c r="K94" s="7"/>
      <c r="L94" s="25"/>
    </row>
    <row r="95" spans="3:12" ht="47.25" customHeight="1">
      <c r="C95" s="150" t="s">
        <v>519</v>
      </c>
      <c r="D95" s="122" t="s">
        <v>500</v>
      </c>
      <c r="E95" s="76"/>
      <c r="F95" s="140" t="s">
        <v>520</v>
      </c>
      <c r="G95" s="76" t="s">
        <v>518</v>
      </c>
      <c r="H95" s="79" t="s">
        <v>489</v>
      </c>
      <c r="I95" s="93" t="s">
        <v>15</v>
      </c>
      <c r="J95" s="83">
        <v>3852000</v>
      </c>
      <c r="K95" s="7"/>
      <c r="L95" s="25"/>
    </row>
    <row r="96" spans="3:12" ht="47.25" customHeight="1" thickBot="1">
      <c r="C96" s="152" t="s">
        <v>536</v>
      </c>
      <c r="D96" s="123" t="s">
        <v>537</v>
      </c>
      <c r="E96" s="82"/>
      <c r="F96" s="137" t="s">
        <v>538</v>
      </c>
      <c r="G96" s="82" t="s">
        <v>646</v>
      </c>
      <c r="H96" s="89" t="s">
        <v>489</v>
      </c>
      <c r="I96" s="94" t="s">
        <v>15</v>
      </c>
      <c r="J96" s="145">
        <v>191000</v>
      </c>
      <c r="K96" s="7"/>
      <c r="L96" s="25"/>
    </row>
    <row r="97" spans="3:12" ht="47.25" customHeight="1" thickBot="1">
      <c r="C97" s="223" t="s">
        <v>649</v>
      </c>
      <c r="D97" s="220"/>
      <c r="E97" s="213"/>
      <c r="F97" s="213" t="s">
        <v>647</v>
      </c>
      <c r="G97" s="213" t="s">
        <v>648</v>
      </c>
      <c r="H97" s="98" t="s">
        <v>489</v>
      </c>
      <c r="I97" s="94" t="s">
        <v>15</v>
      </c>
      <c r="J97" s="86">
        <v>97000</v>
      </c>
      <c r="K97" s="292"/>
      <c r="L97" s="25">
        <f>SUM(K78:K97)</f>
        <v>0</v>
      </c>
    </row>
    <row r="98" spans="3:12" ht="47.25" customHeight="1">
      <c r="C98" s="282" t="s">
        <v>41</v>
      </c>
      <c r="D98" s="138"/>
      <c r="E98" s="91"/>
      <c r="F98" s="136" t="s">
        <v>40</v>
      </c>
      <c r="G98" s="77" t="s">
        <v>662</v>
      </c>
      <c r="H98" s="277" t="s">
        <v>24</v>
      </c>
      <c r="I98" s="284" t="s">
        <v>5</v>
      </c>
      <c r="J98" s="287">
        <v>542000</v>
      </c>
      <c r="K98" s="7"/>
      <c r="L98" s="25"/>
    </row>
    <row r="99" spans="3:12" ht="47.25" customHeight="1">
      <c r="C99" s="153" t="s">
        <v>112</v>
      </c>
      <c r="D99" s="74"/>
      <c r="E99" s="75"/>
      <c r="F99" s="140" t="s">
        <v>113</v>
      </c>
      <c r="G99" s="76" t="s">
        <v>111</v>
      </c>
      <c r="H99" s="278" t="s">
        <v>64</v>
      </c>
      <c r="I99" s="285" t="s">
        <v>5</v>
      </c>
      <c r="J99" s="288">
        <v>158000</v>
      </c>
      <c r="K99" s="7"/>
      <c r="L99" s="25"/>
    </row>
    <row r="100" spans="3:12" ht="47.25" customHeight="1">
      <c r="C100" s="153" t="s">
        <v>254</v>
      </c>
      <c r="D100" s="74"/>
      <c r="E100" s="75"/>
      <c r="F100" s="140" t="s">
        <v>255</v>
      </c>
      <c r="G100" s="76" t="s">
        <v>256</v>
      </c>
      <c r="H100" s="278" t="s">
        <v>257</v>
      </c>
      <c r="I100" s="285" t="s">
        <v>5</v>
      </c>
      <c r="J100" s="288">
        <v>853000</v>
      </c>
      <c r="K100" s="7"/>
      <c r="L100" s="25"/>
    </row>
    <row r="101" spans="3:12" ht="47.25" customHeight="1">
      <c r="C101" s="153" t="s">
        <v>258</v>
      </c>
      <c r="D101" s="74"/>
      <c r="E101" s="75"/>
      <c r="F101" s="140" t="s">
        <v>259</v>
      </c>
      <c r="G101" s="76" t="s">
        <v>260</v>
      </c>
      <c r="H101" s="278" t="s">
        <v>257</v>
      </c>
      <c r="I101" s="286" t="s">
        <v>5</v>
      </c>
      <c r="J101" s="288">
        <v>353000</v>
      </c>
      <c r="K101" s="7"/>
      <c r="L101" s="25"/>
    </row>
    <row r="102" spans="3:12" ht="47.25" customHeight="1">
      <c r="C102" s="153" t="s">
        <v>655</v>
      </c>
      <c r="D102" s="280"/>
      <c r="E102" s="276"/>
      <c r="F102" s="76" t="s">
        <v>656</v>
      </c>
      <c r="G102" s="76" t="s">
        <v>661</v>
      </c>
      <c r="H102" s="278" t="s">
        <v>473</v>
      </c>
      <c r="I102" s="286" t="s">
        <v>5</v>
      </c>
      <c r="J102" s="289">
        <v>324000</v>
      </c>
      <c r="K102" s="7"/>
      <c r="L102" s="25"/>
    </row>
    <row r="103" spans="3:12" ht="47.25" customHeight="1" thickBot="1">
      <c r="C103" s="153" t="s">
        <v>657</v>
      </c>
      <c r="D103" s="280"/>
      <c r="E103" s="276"/>
      <c r="F103" s="76" t="s">
        <v>658</v>
      </c>
      <c r="G103" s="100" t="s">
        <v>471</v>
      </c>
      <c r="H103" s="278" t="s">
        <v>473</v>
      </c>
      <c r="I103" s="286" t="s">
        <v>5</v>
      </c>
      <c r="J103" s="289">
        <v>522000</v>
      </c>
      <c r="K103" s="7"/>
      <c r="L103" s="25"/>
    </row>
    <row r="104" spans="3:12" ht="47.25" customHeight="1" thickBot="1">
      <c r="C104" s="283" t="s">
        <v>659</v>
      </c>
      <c r="D104" s="281"/>
      <c r="E104" s="279"/>
      <c r="F104" s="82" t="s">
        <v>660</v>
      </c>
      <c r="G104" s="77" t="s">
        <v>662</v>
      </c>
      <c r="H104" s="260" t="s">
        <v>473</v>
      </c>
      <c r="I104" s="286" t="s">
        <v>5</v>
      </c>
      <c r="J104" s="290">
        <v>703000</v>
      </c>
      <c r="K104" s="64"/>
      <c r="L104" s="25"/>
    </row>
    <row r="105" spans="3:12" ht="47.25" customHeight="1">
      <c r="C105" s="275" t="s">
        <v>467</v>
      </c>
      <c r="D105" s="85"/>
      <c r="E105" s="78"/>
      <c r="F105" s="139" t="s">
        <v>468</v>
      </c>
      <c r="G105" s="100" t="s">
        <v>471</v>
      </c>
      <c r="H105" s="105" t="s">
        <v>466</v>
      </c>
      <c r="I105" s="216" t="s">
        <v>39</v>
      </c>
      <c r="J105" s="106">
        <v>597000</v>
      </c>
      <c r="K105" s="7" t="s">
        <v>469</v>
      </c>
      <c r="L105" s="25" t="s">
        <v>666</v>
      </c>
    </row>
    <row r="106" spans="3:11" ht="49.5" customHeight="1" thickBot="1">
      <c r="C106" s="267" t="s">
        <v>461</v>
      </c>
      <c r="D106" s="211"/>
      <c r="E106" s="212"/>
      <c r="F106" s="141" t="s">
        <v>462</v>
      </c>
      <c r="G106" s="213" t="s">
        <v>463</v>
      </c>
      <c r="H106" s="98" t="s">
        <v>459</v>
      </c>
      <c r="I106" s="229" t="s">
        <v>39</v>
      </c>
      <c r="J106" s="86">
        <v>4503000</v>
      </c>
      <c r="K106" s="7"/>
    </row>
    <row r="107" spans="3:11" ht="49.5" customHeight="1">
      <c r="C107" s="273" t="s">
        <v>654</v>
      </c>
      <c r="D107" s="272"/>
      <c r="E107" s="271"/>
      <c r="F107" s="136" t="s">
        <v>653</v>
      </c>
      <c r="G107" s="136" t="s">
        <v>668</v>
      </c>
      <c r="H107" s="92" t="s">
        <v>466</v>
      </c>
      <c r="I107" s="274" t="s">
        <v>3</v>
      </c>
      <c r="J107" s="215">
        <v>272000</v>
      </c>
      <c r="K107" s="7"/>
    </row>
    <row r="108" spans="3:10" ht="49.5" customHeight="1" thickBot="1">
      <c r="C108" s="176" t="s">
        <v>303</v>
      </c>
      <c r="D108" s="84"/>
      <c r="E108" s="81"/>
      <c r="F108" s="137" t="s">
        <v>304</v>
      </c>
      <c r="G108" s="82" t="s">
        <v>305</v>
      </c>
      <c r="H108" s="89" t="s">
        <v>257</v>
      </c>
      <c r="I108" s="95" t="s">
        <v>3</v>
      </c>
      <c r="J108" s="145">
        <v>2889000</v>
      </c>
    </row>
    <row r="109" spans="3:10" ht="54" customHeight="1">
      <c r="C109" s="268" t="s">
        <v>539</v>
      </c>
      <c r="D109" s="85"/>
      <c r="E109" s="78"/>
      <c r="F109" s="139" t="s">
        <v>540</v>
      </c>
      <c r="G109" s="100" t="s">
        <v>541</v>
      </c>
      <c r="H109" s="105" t="s">
        <v>466</v>
      </c>
      <c r="I109" s="269" t="s">
        <v>21</v>
      </c>
      <c r="J109" s="106">
        <v>4241000</v>
      </c>
    </row>
    <row r="110" spans="3:11" ht="54" customHeight="1" thickBot="1">
      <c r="C110" s="266" t="s">
        <v>650</v>
      </c>
      <c r="D110" s="265"/>
      <c r="E110" s="262"/>
      <c r="F110" s="270" t="s">
        <v>651</v>
      </c>
      <c r="G110" s="270" t="s">
        <v>652</v>
      </c>
      <c r="H110" s="263" t="s">
        <v>489</v>
      </c>
      <c r="I110" s="264" t="s">
        <v>21</v>
      </c>
      <c r="J110" s="293">
        <v>3063000</v>
      </c>
      <c r="K110" s="291"/>
    </row>
    <row r="111" spans="3:10" ht="15">
      <c r="C111" s="30"/>
      <c r="G111" s="28"/>
      <c r="H111" s="30"/>
      <c r="J111" s="30"/>
    </row>
    <row r="112" spans="3:10" ht="15">
      <c r="C112" s="30"/>
      <c r="G112" s="28"/>
      <c r="H112" s="30"/>
      <c r="J112" s="30"/>
    </row>
    <row r="113" spans="3:10" ht="50.25" customHeight="1">
      <c r="C113" s="197"/>
      <c r="D113" s="196"/>
      <c r="E113" s="196"/>
      <c r="G113" s="28"/>
      <c r="H113" s="30"/>
      <c r="J113" s="29" t="s">
        <v>637</v>
      </c>
    </row>
    <row r="114" spans="3:8" ht="15">
      <c r="C114" s="30"/>
      <c r="G114" s="28"/>
      <c r="H114" s="30"/>
    </row>
    <row r="115" spans="3:8" ht="15">
      <c r="C115" s="30"/>
      <c r="G115" s="28"/>
      <c r="H115" s="30"/>
    </row>
    <row r="116" spans="3:7" ht="15">
      <c r="C116" s="30"/>
      <c r="G116" s="28"/>
    </row>
    <row r="117" spans="3:7" ht="15">
      <c r="C117" s="30"/>
      <c r="G117" s="28"/>
    </row>
    <row r="118" spans="3:7" ht="15">
      <c r="C118" s="30"/>
      <c r="G118" s="28"/>
    </row>
    <row r="119" spans="3:7" ht="15.75">
      <c r="C119" s="29"/>
      <c r="G119" s="28"/>
    </row>
    <row r="120" spans="3:7" ht="15.75">
      <c r="C120" s="29"/>
      <c r="G120" s="28"/>
    </row>
    <row r="121" spans="3:7" ht="15.75">
      <c r="C121" s="29"/>
      <c r="G121" s="28"/>
    </row>
    <row r="122" spans="3:7" ht="15.75">
      <c r="C122" s="29"/>
      <c r="G122" s="28"/>
    </row>
    <row r="123" spans="3:7" ht="15.75">
      <c r="C123" s="29"/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  <row r="146" ht="12.75">
      <c r="G146" s="28"/>
    </row>
    <row r="147" ht="12.75">
      <c r="G147" s="28"/>
    </row>
    <row r="148" ht="12.75">
      <c r="G148" s="28"/>
    </row>
    <row r="149" ht="12.75">
      <c r="G149" s="28"/>
    </row>
    <row r="150" ht="12.75">
      <c r="G150" s="28"/>
    </row>
    <row r="151" ht="12.75">
      <c r="G151" s="28"/>
    </row>
    <row r="152" ht="12.75">
      <c r="G152" s="28"/>
    </row>
    <row r="153" ht="12.75">
      <c r="G153" s="28"/>
    </row>
    <row r="154" ht="12.75">
      <c r="G154" s="28"/>
    </row>
    <row r="155" ht="12.75">
      <c r="G155" s="28"/>
    </row>
    <row r="156" ht="12.75">
      <c r="G156" s="28"/>
    </row>
    <row r="157" ht="12.75">
      <c r="G157" s="28"/>
    </row>
    <row r="158" ht="12.75">
      <c r="G158" s="28"/>
    </row>
  </sheetData>
  <sheetProtection/>
  <mergeCells count="2">
    <mergeCell ref="C1:J2"/>
    <mergeCell ref="C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zoomScale="75" zoomScaleNormal="75" zoomScalePageLayoutView="0" workbookViewId="0" topLeftCell="C1">
      <selection activeCell="C6" sqref="C6"/>
    </sheetView>
  </sheetViews>
  <sheetFormatPr defaultColWidth="9.140625" defaultRowHeight="12.75"/>
  <cols>
    <col min="1" max="1" width="0" style="0" hidden="1" customWidth="1"/>
    <col min="2" max="2" width="11.140625" style="0" hidden="1" customWidth="1"/>
    <col min="3" max="3" width="17.140625" style="0" customWidth="1"/>
    <col min="4" max="4" width="4.140625" style="0" customWidth="1"/>
    <col min="5" max="5" width="4.28125" style="0" customWidth="1"/>
    <col min="6" max="6" width="39.7109375" style="0" customWidth="1"/>
    <col min="7" max="7" width="25.00390625" style="0" customWidth="1"/>
    <col min="8" max="8" width="15.8515625" style="0" customWidth="1"/>
    <col min="9" max="9" width="11.28125" style="0" customWidth="1"/>
    <col min="10" max="10" width="13.57421875" style="0" customWidth="1"/>
    <col min="11" max="11" width="16.7109375" style="0" customWidth="1"/>
  </cols>
  <sheetData>
    <row r="1" spans="1:11" ht="12.75">
      <c r="A1" s="317" t="s">
        <v>8</v>
      </c>
      <c r="B1" s="318"/>
      <c r="C1" s="318"/>
      <c r="D1" s="318"/>
      <c r="E1" s="318"/>
      <c r="F1" s="318"/>
      <c r="G1" s="318"/>
      <c r="H1" s="318"/>
      <c r="I1" s="318"/>
      <c r="J1" s="319"/>
      <c r="K1" s="27"/>
    </row>
    <row r="2" spans="1:11" ht="12.75">
      <c r="A2" s="320"/>
      <c r="B2" s="321"/>
      <c r="C2" s="321"/>
      <c r="D2" s="321"/>
      <c r="E2" s="321"/>
      <c r="F2" s="321"/>
      <c r="G2" s="321"/>
      <c r="H2" s="321"/>
      <c r="I2" s="321"/>
      <c r="J2" s="322"/>
      <c r="K2" s="27"/>
    </row>
    <row r="3" spans="1:11" ht="12.75">
      <c r="A3" s="323" t="s">
        <v>446</v>
      </c>
      <c r="B3" s="324"/>
      <c r="C3" s="324"/>
      <c r="D3" s="324"/>
      <c r="E3" s="324"/>
      <c r="F3" s="324"/>
      <c r="G3" s="324"/>
      <c r="H3" s="324"/>
      <c r="I3" s="324"/>
      <c r="J3" s="325"/>
      <c r="K3" s="27"/>
    </row>
    <row r="4" spans="1:11" ht="13.5" thickBot="1">
      <c r="A4" s="326"/>
      <c r="B4" s="327"/>
      <c r="C4" s="327"/>
      <c r="D4" s="327"/>
      <c r="E4" s="327"/>
      <c r="F4" s="327"/>
      <c r="G4" s="327"/>
      <c r="H4" s="327"/>
      <c r="I4" s="327"/>
      <c r="J4" s="328"/>
      <c r="K4" s="27"/>
    </row>
    <row r="5" spans="1:11" ht="19.5" customHeight="1" thickBot="1">
      <c r="A5" s="36"/>
      <c r="B5" s="2" t="s">
        <v>14</v>
      </c>
      <c r="C5" s="45" t="s">
        <v>9</v>
      </c>
      <c r="D5" s="46"/>
      <c r="E5" s="46"/>
      <c r="F5" s="46" t="s">
        <v>11</v>
      </c>
      <c r="G5" s="45" t="s">
        <v>12</v>
      </c>
      <c r="H5" s="48" t="s">
        <v>13</v>
      </c>
      <c r="I5" s="57" t="s">
        <v>10</v>
      </c>
      <c r="J5" s="44" t="s">
        <v>448</v>
      </c>
      <c r="K5" s="26"/>
    </row>
    <row r="6" spans="1:52" s="16" customFormat="1" ht="47.25" customHeight="1" thickBot="1">
      <c r="A6" s="40"/>
      <c r="B6" s="63"/>
      <c r="C6" s="237" t="s">
        <v>107</v>
      </c>
      <c r="D6" s="238"/>
      <c r="E6" s="239"/>
      <c r="F6" s="187" t="s">
        <v>106</v>
      </c>
      <c r="G6" s="101" t="s">
        <v>118</v>
      </c>
      <c r="H6" s="130" t="s">
        <v>68</v>
      </c>
      <c r="I6" s="240" t="s">
        <v>15</v>
      </c>
      <c r="J6" s="96">
        <v>1712000</v>
      </c>
      <c r="K6" s="7" t="s">
        <v>663</v>
      </c>
      <c r="L6" s="19"/>
      <c r="M6" s="6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3:11" ht="45" customHeight="1" thickBot="1">
      <c r="C7" s="155" t="s">
        <v>116</v>
      </c>
      <c r="D7" s="129"/>
      <c r="E7" s="101"/>
      <c r="F7" s="187" t="s">
        <v>117</v>
      </c>
      <c r="G7" s="101" t="s">
        <v>119</v>
      </c>
      <c r="H7" s="130" t="s">
        <v>120</v>
      </c>
      <c r="I7" s="148" t="s">
        <v>32</v>
      </c>
      <c r="J7" s="96">
        <v>3975000</v>
      </c>
      <c r="K7" s="24" t="s">
        <v>664</v>
      </c>
    </row>
    <row r="8" spans="3:10" ht="12.75" customHeight="1">
      <c r="C8" s="21"/>
      <c r="D8" s="21"/>
      <c r="E8" s="21"/>
      <c r="F8" s="6"/>
      <c r="G8" s="8"/>
      <c r="H8" s="8"/>
      <c r="I8" s="8"/>
      <c r="J8" s="9"/>
    </row>
    <row r="15" ht="12.75">
      <c r="L15" t="s">
        <v>2</v>
      </c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zoomScale="75" zoomScaleNormal="75" zoomScalePageLayoutView="0" workbookViewId="0" topLeftCell="C1">
      <selection activeCell="C15" sqref="C15"/>
    </sheetView>
  </sheetViews>
  <sheetFormatPr defaultColWidth="9.140625" defaultRowHeight="12.75"/>
  <cols>
    <col min="1" max="1" width="0" style="0" hidden="1" customWidth="1"/>
    <col min="2" max="2" width="12.00390625" style="0" hidden="1" customWidth="1"/>
    <col min="3" max="3" width="18.57421875" style="0" customWidth="1"/>
    <col min="4" max="4" width="3.8515625" style="0" customWidth="1"/>
    <col min="5" max="5" width="4.140625" style="0" hidden="1" customWidth="1"/>
    <col min="6" max="6" width="39.8515625" style="0" customWidth="1"/>
    <col min="7" max="7" width="30.7109375" style="0" customWidth="1"/>
    <col min="8" max="8" width="13.421875" style="0" customWidth="1"/>
    <col min="9" max="10" width="10.7109375" style="0" customWidth="1"/>
    <col min="11" max="11" width="32.421875" style="0" customWidth="1"/>
    <col min="14" max="14" width="39.421875" style="0" customWidth="1"/>
  </cols>
  <sheetData>
    <row r="1" spans="1:10" ht="12.75">
      <c r="A1" s="329" t="s">
        <v>7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2.75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0" ht="12.75">
      <c r="A3" s="323" t="s">
        <v>446</v>
      </c>
      <c r="B3" s="324"/>
      <c r="C3" s="324"/>
      <c r="D3" s="324"/>
      <c r="E3" s="324"/>
      <c r="F3" s="324"/>
      <c r="G3" s="324"/>
      <c r="H3" s="324"/>
      <c r="I3" s="324"/>
      <c r="J3" s="325"/>
    </row>
    <row r="4" spans="1:10" ht="13.5" thickBot="1">
      <c r="A4" s="326"/>
      <c r="B4" s="327"/>
      <c r="C4" s="327"/>
      <c r="D4" s="327"/>
      <c r="E4" s="327"/>
      <c r="F4" s="327"/>
      <c r="G4" s="327"/>
      <c r="H4" s="327"/>
      <c r="I4" s="327"/>
      <c r="J4" s="328"/>
    </row>
    <row r="5" spans="1:10" ht="13.5" thickBot="1">
      <c r="A5" s="36"/>
      <c r="B5" s="2" t="s">
        <v>14</v>
      </c>
      <c r="C5" s="49" t="s">
        <v>9</v>
      </c>
      <c r="D5" s="51"/>
      <c r="E5" s="51"/>
      <c r="F5" s="51" t="s">
        <v>11</v>
      </c>
      <c r="G5" s="49" t="s">
        <v>12</v>
      </c>
      <c r="H5" s="50" t="s">
        <v>13</v>
      </c>
      <c r="I5" s="52" t="s">
        <v>10</v>
      </c>
      <c r="J5" s="44" t="s">
        <v>448</v>
      </c>
    </row>
    <row r="6" spans="3:12" ht="49.5" customHeight="1">
      <c r="C6" s="154" t="s">
        <v>196</v>
      </c>
      <c r="D6" s="121" t="s">
        <v>451</v>
      </c>
      <c r="E6" s="77"/>
      <c r="F6" s="136" t="s">
        <v>195</v>
      </c>
      <c r="G6" s="77" t="s">
        <v>194</v>
      </c>
      <c r="H6" s="92" t="s">
        <v>124</v>
      </c>
      <c r="I6" s="185" t="s">
        <v>16</v>
      </c>
      <c r="J6" s="104">
        <v>229000</v>
      </c>
      <c r="K6" s="88"/>
      <c r="L6" s="23"/>
    </row>
    <row r="7" spans="3:12" ht="49.5" customHeight="1">
      <c r="C7" s="179" t="s">
        <v>101</v>
      </c>
      <c r="D7" s="122" t="s">
        <v>450</v>
      </c>
      <c r="E7" s="76"/>
      <c r="F7" s="140" t="s">
        <v>29</v>
      </c>
      <c r="G7" s="76" t="s">
        <v>42</v>
      </c>
      <c r="H7" s="79" t="s">
        <v>24</v>
      </c>
      <c r="I7" s="90" t="s">
        <v>16</v>
      </c>
      <c r="J7" s="102">
        <v>503000</v>
      </c>
      <c r="K7" s="88"/>
      <c r="L7" s="23"/>
    </row>
    <row r="8" spans="3:12" ht="49.5" customHeight="1">
      <c r="C8" s="179" t="s">
        <v>170</v>
      </c>
      <c r="D8" s="122" t="s">
        <v>450</v>
      </c>
      <c r="E8" s="76"/>
      <c r="F8" s="140" t="s">
        <v>169</v>
      </c>
      <c r="G8" s="76" t="s">
        <v>168</v>
      </c>
      <c r="H8" s="79" t="s">
        <v>124</v>
      </c>
      <c r="I8" s="90" t="s">
        <v>16</v>
      </c>
      <c r="J8" s="102">
        <v>195000</v>
      </c>
      <c r="K8" s="88"/>
      <c r="L8" s="23"/>
    </row>
    <row r="9" spans="3:12" ht="49.5" customHeight="1">
      <c r="C9" s="179" t="s">
        <v>371</v>
      </c>
      <c r="D9" s="122" t="s">
        <v>450</v>
      </c>
      <c r="E9" s="76"/>
      <c r="F9" s="140" t="s">
        <v>372</v>
      </c>
      <c r="G9" s="76" t="s">
        <v>373</v>
      </c>
      <c r="H9" s="79" t="s">
        <v>278</v>
      </c>
      <c r="I9" s="90" t="s">
        <v>16</v>
      </c>
      <c r="J9" s="102">
        <v>187000</v>
      </c>
      <c r="K9" s="88"/>
      <c r="L9" s="23"/>
    </row>
    <row r="10" spans="3:12" ht="49.5" customHeight="1">
      <c r="C10" s="179" t="s">
        <v>377</v>
      </c>
      <c r="D10" s="122" t="s">
        <v>450</v>
      </c>
      <c r="E10" s="76"/>
      <c r="F10" s="140" t="s">
        <v>378</v>
      </c>
      <c r="G10" s="76" t="s">
        <v>379</v>
      </c>
      <c r="H10" s="79" t="s">
        <v>267</v>
      </c>
      <c r="I10" s="90" t="s">
        <v>16</v>
      </c>
      <c r="J10" s="102"/>
      <c r="K10" s="261" t="s">
        <v>605</v>
      </c>
      <c r="L10" s="23"/>
    </row>
    <row r="11" spans="3:12" ht="49.5" customHeight="1">
      <c r="C11" s="179" t="s">
        <v>375</v>
      </c>
      <c r="D11" s="122" t="s">
        <v>450</v>
      </c>
      <c r="E11" s="76"/>
      <c r="F11" s="140" t="s">
        <v>374</v>
      </c>
      <c r="G11" s="76" t="s">
        <v>376</v>
      </c>
      <c r="H11" s="79" t="s">
        <v>267</v>
      </c>
      <c r="I11" s="90" t="s">
        <v>16</v>
      </c>
      <c r="J11" s="102">
        <v>427000</v>
      </c>
      <c r="K11" s="88"/>
      <c r="L11" s="23"/>
    </row>
    <row r="12" spans="3:12" ht="49.5" customHeight="1">
      <c r="C12" s="179" t="s">
        <v>545</v>
      </c>
      <c r="D12" s="122" t="s">
        <v>450</v>
      </c>
      <c r="E12" s="76"/>
      <c r="F12" s="140" t="s">
        <v>546</v>
      </c>
      <c r="G12" s="76" t="s">
        <v>555</v>
      </c>
      <c r="H12" s="79" t="s">
        <v>473</v>
      </c>
      <c r="I12" s="90" t="s">
        <v>16</v>
      </c>
      <c r="J12" s="102">
        <v>317000</v>
      </c>
      <c r="K12" s="88"/>
      <c r="L12" s="23"/>
    </row>
    <row r="13" spans="3:12" ht="49.5" customHeight="1">
      <c r="C13" s="179" t="s">
        <v>553</v>
      </c>
      <c r="D13" s="122" t="s">
        <v>450</v>
      </c>
      <c r="E13" s="76"/>
      <c r="F13" s="140" t="s">
        <v>554</v>
      </c>
      <c r="G13" s="76" t="s">
        <v>556</v>
      </c>
      <c r="H13" s="79" t="s">
        <v>473</v>
      </c>
      <c r="I13" s="90" t="s">
        <v>16</v>
      </c>
      <c r="J13" s="102">
        <v>645000</v>
      </c>
      <c r="K13" s="88"/>
      <c r="L13" s="23"/>
    </row>
    <row r="14" spans="3:12" ht="49.5" customHeight="1">
      <c r="C14" s="179" t="s">
        <v>560</v>
      </c>
      <c r="D14" s="122" t="s">
        <v>450</v>
      </c>
      <c r="E14" s="76"/>
      <c r="F14" s="140" t="s">
        <v>561</v>
      </c>
      <c r="G14" s="76" t="s">
        <v>562</v>
      </c>
      <c r="H14" s="79" t="s">
        <v>489</v>
      </c>
      <c r="I14" s="90" t="s">
        <v>16</v>
      </c>
      <c r="J14" s="102">
        <v>218000</v>
      </c>
      <c r="K14" s="88"/>
      <c r="L14" s="23"/>
    </row>
    <row r="15" spans="3:12" ht="49.5" customHeight="1" thickBot="1">
      <c r="C15" s="176" t="s">
        <v>568</v>
      </c>
      <c r="D15" s="123" t="s">
        <v>450</v>
      </c>
      <c r="E15" s="82"/>
      <c r="F15" s="137" t="s">
        <v>569</v>
      </c>
      <c r="G15" s="82" t="s">
        <v>570</v>
      </c>
      <c r="H15" s="89" t="s">
        <v>489</v>
      </c>
      <c r="I15" s="186" t="s">
        <v>16</v>
      </c>
      <c r="J15" s="103">
        <v>182000</v>
      </c>
      <c r="K15" s="88"/>
      <c r="L15" s="23"/>
    </row>
    <row r="16" spans="3:13" ht="50.25" customHeight="1">
      <c r="C16" s="127"/>
      <c r="D16" s="127"/>
      <c r="E16" s="127"/>
      <c r="F16" s="127"/>
      <c r="G16" s="127"/>
      <c r="H16" s="127"/>
      <c r="I16" s="127"/>
      <c r="J16" s="128"/>
      <c r="K16" s="128"/>
      <c r="L16" s="128"/>
      <c r="M16" s="61"/>
    </row>
    <row r="17" spans="3:13" ht="50.25" customHeight="1">
      <c r="C17" s="127"/>
      <c r="D17" s="127"/>
      <c r="E17" s="127"/>
      <c r="F17" s="127"/>
      <c r="G17" s="127"/>
      <c r="H17" s="127"/>
      <c r="I17" s="69" t="s">
        <v>637</v>
      </c>
      <c r="J17" s="128"/>
      <c r="K17" s="128"/>
      <c r="L17" s="128"/>
      <c r="M17" s="61"/>
    </row>
    <row r="18" spans="3:13" ht="49.5" customHeight="1">
      <c r="C18" s="127"/>
      <c r="D18" s="127"/>
      <c r="E18" s="127"/>
      <c r="F18" s="127"/>
      <c r="G18" s="127"/>
      <c r="H18" s="127"/>
      <c r="I18" s="127"/>
      <c r="J18" s="128"/>
      <c r="K18" s="128"/>
      <c r="L18" s="128"/>
      <c r="M18" s="61"/>
    </row>
    <row r="19" spans="3:13" ht="49.5" customHeight="1">
      <c r="C19" s="127"/>
      <c r="D19" s="127"/>
      <c r="E19" s="127"/>
      <c r="F19" s="127"/>
      <c r="G19" s="127"/>
      <c r="H19" s="127"/>
      <c r="I19" s="127"/>
      <c r="J19" s="128"/>
      <c r="K19" s="128"/>
      <c r="L19" s="128"/>
      <c r="M19" s="61"/>
    </row>
    <row r="20" spans="3:13" ht="50.25" customHeight="1"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61"/>
    </row>
    <row r="21" spans="3:13" ht="12.75"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61"/>
    </row>
    <row r="22" spans="3:13" ht="12.75"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61"/>
    </row>
    <row r="23" spans="3:13" ht="12.75">
      <c r="C23" s="61"/>
      <c r="D23" s="61"/>
      <c r="E23" s="61"/>
      <c r="F23" s="61"/>
      <c r="G23" s="61"/>
      <c r="H23" s="61"/>
      <c r="I23" s="61"/>
      <c r="J23" s="128"/>
      <c r="K23" s="128"/>
      <c r="L23" s="128"/>
      <c r="M23" s="61"/>
    </row>
    <row r="24" spans="3:13" ht="12.75">
      <c r="C24" s="61"/>
      <c r="D24" s="61"/>
      <c r="E24" s="61"/>
      <c r="F24" s="61"/>
      <c r="G24" s="61"/>
      <c r="H24" s="61"/>
      <c r="I24" s="61"/>
      <c r="J24" s="128"/>
      <c r="K24" s="128"/>
      <c r="L24" s="128"/>
      <c r="M24" s="61"/>
    </row>
    <row r="25" spans="3:13" ht="12.75">
      <c r="C25" s="61"/>
      <c r="D25" s="61"/>
      <c r="E25" s="61"/>
      <c r="F25" s="61"/>
      <c r="G25" s="61"/>
      <c r="H25" s="61"/>
      <c r="I25" s="61"/>
      <c r="J25" s="128"/>
      <c r="K25" s="128"/>
      <c r="L25" s="128"/>
      <c r="M25" s="61"/>
    </row>
    <row r="26" spans="3:13" ht="12.75">
      <c r="C26" s="61"/>
      <c r="D26" s="61"/>
      <c r="E26" s="61"/>
      <c r="F26" s="61"/>
      <c r="G26" s="61"/>
      <c r="H26" s="61"/>
      <c r="I26" s="61"/>
      <c r="J26" s="128"/>
      <c r="K26" s="128"/>
      <c r="L26" s="128"/>
      <c r="M26" s="61"/>
    </row>
    <row r="27" spans="3:13" ht="12.75">
      <c r="C27" s="61"/>
      <c r="D27" s="61"/>
      <c r="E27" s="61"/>
      <c r="F27" s="61"/>
      <c r="G27" s="61"/>
      <c r="H27" s="61"/>
      <c r="I27" s="61"/>
      <c r="J27" s="128"/>
      <c r="K27" s="128"/>
      <c r="L27" s="128"/>
      <c r="M27" s="61"/>
    </row>
    <row r="28" spans="3:13" ht="12.75">
      <c r="C28" s="61"/>
      <c r="D28" s="61"/>
      <c r="E28" s="61"/>
      <c r="F28" s="61"/>
      <c r="G28" s="61"/>
      <c r="H28" s="61"/>
      <c r="I28" s="61"/>
      <c r="J28" s="128"/>
      <c r="K28" s="128"/>
      <c r="L28" s="128"/>
      <c r="M28" s="61"/>
    </row>
    <row r="29" spans="3:13" ht="12.75">
      <c r="C29" s="61"/>
      <c r="D29" s="61"/>
      <c r="E29" s="61"/>
      <c r="F29" s="61"/>
      <c r="G29" s="61"/>
      <c r="H29" s="61"/>
      <c r="I29" s="61"/>
      <c r="J29" s="128"/>
      <c r="K29" s="128"/>
      <c r="L29" s="128"/>
      <c r="M29" s="61"/>
    </row>
    <row r="30" spans="3:13" ht="12.75">
      <c r="C30" s="61"/>
      <c r="D30" s="61"/>
      <c r="E30" s="61"/>
      <c r="F30" s="61"/>
      <c r="G30" s="61"/>
      <c r="H30" s="61"/>
      <c r="I30" s="61"/>
      <c r="J30" s="128"/>
      <c r="K30" s="128"/>
      <c r="L30" s="128"/>
      <c r="M30" s="61"/>
    </row>
    <row r="31" spans="3:13" ht="12.75">
      <c r="C31" s="61"/>
      <c r="D31" s="61"/>
      <c r="E31" s="61"/>
      <c r="F31" s="61"/>
      <c r="G31" s="61"/>
      <c r="H31" s="61"/>
      <c r="I31" s="61"/>
      <c r="J31" s="128"/>
      <c r="K31" s="128"/>
      <c r="L31" s="128"/>
      <c r="M31" s="61"/>
    </row>
    <row r="32" spans="3:13" ht="12.75">
      <c r="C32" s="61"/>
      <c r="D32" s="61"/>
      <c r="E32" s="61"/>
      <c r="F32" s="61"/>
      <c r="G32" s="61"/>
      <c r="H32" s="61"/>
      <c r="I32" s="61"/>
      <c r="J32" s="128"/>
      <c r="K32" s="128"/>
      <c r="L32" s="128"/>
      <c r="M32" s="61"/>
    </row>
    <row r="33" spans="3:13" ht="12.75">
      <c r="C33" s="61"/>
      <c r="D33" s="61"/>
      <c r="E33" s="61"/>
      <c r="F33" s="61"/>
      <c r="G33" s="61"/>
      <c r="H33" s="61"/>
      <c r="I33" s="61"/>
      <c r="J33" s="128"/>
      <c r="K33" s="128"/>
      <c r="L33" s="128"/>
      <c r="M33" s="61"/>
    </row>
    <row r="34" spans="3:13" ht="12.75">
      <c r="C34" s="61"/>
      <c r="D34" s="61"/>
      <c r="E34" s="61"/>
      <c r="F34" s="61"/>
      <c r="G34" s="61"/>
      <c r="H34" s="61"/>
      <c r="I34" s="61"/>
      <c r="J34" s="128"/>
      <c r="K34" s="128"/>
      <c r="L34" s="128"/>
      <c r="M34" s="61"/>
    </row>
    <row r="35" spans="3:13" ht="12.75">
      <c r="C35" s="61"/>
      <c r="D35" s="61"/>
      <c r="E35" s="61"/>
      <c r="F35" s="61"/>
      <c r="G35" s="61"/>
      <c r="H35" s="61"/>
      <c r="I35" s="61"/>
      <c r="J35" s="128"/>
      <c r="K35" s="128"/>
      <c r="L35" s="128"/>
      <c r="M35" s="61"/>
    </row>
    <row r="36" spans="3:13" ht="12.75">
      <c r="C36" s="61"/>
      <c r="D36" s="61"/>
      <c r="E36" s="61"/>
      <c r="F36" s="61"/>
      <c r="G36" s="61"/>
      <c r="H36" s="61"/>
      <c r="I36" s="61"/>
      <c r="J36" s="128"/>
      <c r="K36" s="128"/>
      <c r="L36" s="128"/>
      <c r="M36" s="61"/>
    </row>
    <row r="37" spans="3:13" ht="12.75">
      <c r="C37" s="61"/>
      <c r="D37" s="61"/>
      <c r="E37" s="61"/>
      <c r="F37" s="61"/>
      <c r="G37" s="61"/>
      <c r="H37" s="61"/>
      <c r="I37" s="61"/>
      <c r="J37" s="128"/>
      <c r="K37" s="128"/>
      <c r="L37" s="128"/>
      <c r="M37" s="61"/>
    </row>
    <row r="38" spans="3:13" ht="12.75">
      <c r="C38" s="61"/>
      <c r="D38" s="61"/>
      <c r="E38" s="61"/>
      <c r="F38" s="61"/>
      <c r="G38" s="61"/>
      <c r="H38" s="61"/>
      <c r="I38" s="61"/>
      <c r="J38" s="128"/>
      <c r="K38" s="128"/>
      <c r="L38" s="128"/>
      <c r="M38" s="61"/>
    </row>
    <row r="39" spans="3:13" ht="12.75">
      <c r="C39" s="61"/>
      <c r="D39" s="61"/>
      <c r="E39" s="61"/>
      <c r="F39" s="61"/>
      <c r="G39" s="61"/>
      <c r="H39" s="61"/>
      <c r="I39" s="61"/>
      <c r="J39" s="128"/>
      <c r="K39" s="128"/>
      <c r="L39" s="128"/>
      <c r="M39" s="61"/>
    </row>
    <row r="40" spans="3:13" ht="12.75">
      <c r="C40" s="61"/>
      <c r="D40" s="61"/>
      <c r="E40" s="61"/>
      <c r="F40" s="61"/>
      <c r="G40" s="61"/>
      <c r="H40" s="61"/>
      <c r="I40" s="61"/>
      <c r="J40" s="128"/>
      <c r="K40" s="128"/>
      <c r="L40" s="128"/>
      <c r="M40" s="61"/>
    </row>
    <row r="41" spans="3:13" ht="12.75">
      <c r="C41" s="61"/>
      <c r="D41" s="61"/>
      <c r="E41" s="61"/>
      <c r="F41" s="61"/>
      <c r="G41" s="61"/>
      <c r="H41" s="61"/>
      <c r="I41" s="61"/>
      <c r="J41" s="128"/>
      <c r="K41" s="128"/>
      <c r="L41" s="128"/>
      <c r="M41" s="61"/>
    </row>
    <row r="42" spans="3:13" ht="12.75">
      <c r="C42" s="61"/>
      <c r="D42" s="61"/>
      <c r="E42" s="61"/>
      <c r="F42" s="61"/>
      <c r="G42" s="61"/>
      <c r="H42" s="61"/>
      <c r="I42" s="61"/>
      <c r="J42" s="128"/>
      <c r="K42" s="128"/>
      <c r="L42" s="128"/>
      <c r="M42" s="61"/>
    </row>
    <row r="43" spans="3:13" ht="12.75">
      <c r="C43" s="61"/>
      <c r="D43" s="61"/>
      <c r="E43" s="61"/>
      <c r="F43" s="61"/>
      <c r="G43" s="61"/>
      <c r="H43" s="61"/>
      <c r="I43" s="61"/>
      <c r="J43" s="128"/>
      <c r="K43" s="128"/>
      <c r="L43" s="128"/>
      <c r="M43" s="61"/>
    </row>
    <row r="44" spans="3:13" ht="12.75">
      <c r="C44" s="61"/>
      <c r="D44" s="61"/>
      <c r="E44" s="61"/>
      <c r="F44" s="61"/>
      <c r="G44" s="61"/>
      <c r="H44" s="61"/>
      <c r="I44" s="61"/>
      <c r="J44" s="128"/>
      <c r="K44" s="128"/>
      <c r="L44" s="128"/>
      <c r="M44" s="61"/>
    </row>
    <row r="45" spans="3:13" ht="12.75">
      <c r="C45" s="61"/>
      <c r="D45" s="61"/>
      <c r="E45" s="61"/>
      <c r="F45" s="61"/>
      <c r="G45" s="61"/>
      <c r="H45" s="61"/>
      <c r="I45" s="61"/>
      <c r="J45" s="128"/>
      <c r="K45" s="128"/>
      <c r="L45" s="128"/>
      <c r="M45" s="61"/>
    </row>
    <row r="46" spans="3:13" ht="12.75">
      <c r="C46" s="61"/>
      <c r="D46" s="61"/>
      <c r="E46" s="61"/>
      <c r="F46" s="61"/>
      <c r="G46" s="61"/>
      <c r="H46" s="61"/>
      <c r="I46" s="61"/>
      <c r="J46" s="128"/>
      <c r="K46" s="128"/>
      <c r="L46" s="128"/>
      <c r="M46" s="61"/>
    </row>
    <row r="47" spans="3:13" ht="12.75">
      <c r="C47" s="61"/>
      <c r="D47" s="61"/>
      <c r="E47" s="61"/>
      <c r="F47" s="61"/>
      <c r="G47" s="61"/>
      <c r="H47" s="61"/>
      <c r="I47" s="61"/>
      <c r="J47" s="128"/>
      <c r="K47" s="128"/>
      <c r="L47" s="128"/>
      <c r="M47" s="61"/>
    </row>
    <row r="48" spans="3:13" ht="12.75">
      <c r="C48" s="61"/>
      <c r="D48" s="61"/>
      <c r="E48" s="61"/>
      <c r="F48" s="61"/>
      <c r="G48" s="61"/>
      <c r="H48" s="61"/>
      <c r="I48" s="61"/>
      <c r="J48" s="128"/>
      <c r="K48" s="128"/>
      <c r="L48" s="128"/>
      <c r="M48" s="61"/>
    </row>
    <row r="49" spans="3:13" ht="12.75">
      <c r="C49" s="61"/>
      <c r="D49" s="61"/>
      <c r="E49" s="61"/>
      <c r="F49" s="61"/>
      <c r="G49" s="61"/>
      <c r="H49" s="61"/>
      <c r="I49" s="61"/>
      <c r="J49" s="128"/>
      <c r="K49" s="128"/>
      <c r="L49" s="128"/>
      <c r="M49" s="61"/>
    </row>
    <row r="50" spans="3:13" ht="12.75">
      <c r="C50" s="61"/>
      <c r="D50" s="61"/>
      <c r="E50" s="61"/>
      <c r="F50" s="61"/>
      <c r="G50" s="61"/>
      <c r="H50" s="61"/>
      <c r="I50" s="61"/>
      <c r="J50" s="128"/>
      <c r="K50" s="128"/>
      <c r="L50" s="128"/>
      <c r="M50" s="61"/>
    </row>
    <row r="51" spans="3:13" ht="12.75">
      <c r="C51" s="61"/>
      <c r="D51" s="61"/>
      <c r="E51" s="61"/>
      <c r="F51" s="61"/>
      <c r="G51" s="61"/>
      <c r="H51" s="61"/>
      <c r="I51" s="61"/>
      <c r="J51" s="128"/>
      <c r="K51" s="128"/>
      <c r="L51" s="128"/>
      <c r="M51" s="61"/>
    </row>
    <row r="52" spans="3:13" ht="12.75">
      <c r="C52" s="61"/>
      <c r="D52" s="61"/>
      <c r="E52" s="61"/>
      <c r="F52" s="61"/>
      <c r="G52" s="61"/>
      <c r="H52" s="61"/>
      <c r="I52" s="61"/>
      <c r="J52" s="128"/>
      <c r="K52" s="128"/>
      <c r="L52" s="128"/>
      <c r="M52" s="61"/>
    </row>
    <row r="53" spans="3:13" ht="12.75">
      <c r="C53" s="61"/>
      <c r="D53" s="61"/>
      <c r="E53" s="61"/>
      <c r="F53" s="61"/>
      <c r="G53" s="61"/>
      <c r="H53" s="61"/>
      <c r="I53" s="61"/>
      <c r="J53" s="128"/>
      <c r="K53" s="128"/>
      <c r="L53" s="128"/>
      <c r="M53" s="61"/>
    </row>
    <row r="54" spans="3:13" ht="12.75">
      <c r="C54" s="61"/>
      <c r="D54" s="61"/>
      <c r="E54" s="61"/>
      <c r="F54" s="61"/>
      <c r="G54" s="61"/>
      <c r="H54" s="61"/>
      <c r="I54" s="61"/>
      <c r="J54" s="128"/>
      <c r="K54" s="128"/>
      <c r="L54" s="128"/>
      <c r="M54" s="61"/>
    </row>
    <row r="55" spans="3:13" ht="12.75">
      <c r="C55" s="61"/>
      <c r="D55" s="61"/>
      <c r="E55" s="61"/>
      <c r="F55" s="61"/>
      <c r="G55" s="61"/>
      <c r="H55" s="61"/>
      <c r="I55" s="61"/>
      <c r="J55" s="128"/>
      <c r="K55" s="128"/>
      <c r="L55" s="128"/>
      <c r="M55" s="61"/>
    </row>
    <row r="56" spans="3:13" ht="12.75">
      <c r="C56" s="61"/>
      <c r="D56" s="61"/>
      <c r="E56" s="61"/>
      <c r="F56" s="61"/>
      <c r="G56" s="61"/>
      <c r="H56" s="61"/>
      <c r="I56" s="61"/>
      <c r="J56" s="128"/>
      <c r="K56" s="128"/>
      <c r="L56" s="128"/>
      <c r="M56" s="61"/>
    </row>
    <row r="57" spans="3:13" ht="12.75">
      <c r="C57" s="61"/>
      <c r="D57" s="61"/>
      <c r="E57" s="61"/>
      <c r="F57" s="61"/>
      <c r="G57" s="61"/>
      <c r="H57" s="61"/>
      <c r="I57" s="61"/>
      <c r="J57" s="128"/>
      <c r="K57" s="128"/>
      <c r="L57" s="128"/>
      <c r="M57" s="61"/>
    </row>
    <row r="58" spans="3:13" ht="12.75">
      <c r="C58" s="61"/>
      <c r="D58" s="61"/>
      <c r="E58" s="61"/>
      <c r="F58" s="61"/>
      <c r="G58" s="61"/>
      <c r="H58" s="61"/>
      <c r="I58" s="61"/>
      <c r="J58" s="128"/>
      <c r="K58" s="128"/>
      <c r="L58" s="128"/>
      <c r="M58" s="61"/>
    </row>
    <row r="59" spans="3:13" ht="12.75">
      <c r="C59" s="61"/>
      <c r="D59" s="61"/>
      <c r="E59" s="61"/>
      <c r="F59" s="61"/>
      <c r="G59" s="61"/>
      <c r="H59" s="61"/>
      <c r="I59" s="61"/>
      <c r="J59" s="128"/>
      <c r="K59" s="128"/>
      <c r="L59" s="128"/>
      <c r="M59" s="61"/>
    </row>
    <row r="60" spans="3:13" ht="12.75">
      <c r="C60" s="61"/>
      <c r="D60" s="61"/>
      <c r="E60" s="61"/>
      <c r="F60" s="61"/>
      <c r="G60" s="61"/>
      <c r="H60" s="61"/>
      <c r="I60" s="61"/>
      <c r="J60" s="128"/>
      <c r="K60" s="128"/>
      <c r="L60" s="128"/>
      <c r="M60" s="61"/>
    </row>
    <row r="61" spans="3:13" ht="12.75">
      <c r="C61" s="61"/>
      <c r="D61" s="61"/>
      <c r="E61" s="61"/>
      <c r="F61" s="61"/>
      <c r="G61" s="61"/>
      <c r="H61" s="61"/>
      <c r="I61" s="61"/>
      <c r="J61" s="128"/>
      <c r="K61" s="128"/>
      <c r="L61" s="128"/>
      <c r="M61" s="61"/>
    </row>
    <row r="62" spans="3:13" ht="12.75">
      <c r="C62" s="61"/>
      <c r="D62" s="61"/>
      <c r="E62" s="61"/>
      <c r="F62" s="61"/>
      <c r="G62" s="61"/>
      <c r="H62" s="61"/>
      <c r="I62" s="61"/>
      <c r="J62" s="128"/>
      <c r="K62" s="128"/>
      <c r="L62" s="128"/>
      <c r="M62" s="61"/>
    </row>
    <row r="63" spans="3:13" ht="12.75">
      <c r="C63" s="61"/>
      <c r="D63" s="61"/>
      <c r="E63" s="61"/>
      <c r="F63" s="61"/>
      <c r="G63" s="61"/>
      <c r="H63" s="61"/>
      <c r="I63" s="61"/>
      <c r="J63" s="128"/>
      <c r="K63" s="128"/>
      <c r="L63" s="128"/>
      <c r="M63" s="61"/>
    </row>
    <row r="64" spans="3:13" ht="12.75">
      <c r="C64" s="61"/>
      <c r="D64" s="61"/>
      <c r="E64" s="61"/>
      <c r="F64" s="61"/>
      <c r="G64" s="61"/>
      <c r="H64" s="61"/>
      <c r="I64" s="61"/>
      <c r="J64" s="128"/>
      <c r="K64" s="128"/>
      <c r="L64" s="128"/>
      <c r="M64" s="61"/>
    </row>
    <row r="65" spans="3:13" ht="12.75">
      <c r="C65" s="61"/>
      <c r="D65" s="61"/>
      <c r="E65" s="61"/>
      <c r="F65" s="61"/>
      <c r="G65" s="61"/>
      <c r="H65" s="61"/>
      <c r="I65" s="61"/>
      <c r="J65" s="128"/>
      <c r="K65" s="128"/>
      <c r="L65" s="128"/>
      <c r="M65" s="61"/>
    </row>
    <row r="66" spans="3:13" ht="12.75">
      <c r="C66" s="61"/>
      <c r="D66" s="61"/>
      <c r="E66" s="61"/>
      <c r="F66" s="61"/>
      <c r="G66" s="61"/>
      <c r="H66" s="61"/>
      <c r="I66" s="61"/>
      <c r="J66" s="128"/>
      <c r="K66" s="128"/>
      <c r="L66" s="128"/>
      <c r="M66" s="61"/>
    </row>
    <row r="67" spans="3:13" ht="12.75">
      <c r="C67" s="61"/>
      <c r="D67" s="61"/>
      <c r="E67" s="61"/>
      <c r="F67" s="61"/>
      <c r="G67" s="61"/>
      <c r="H67" s="61"/>
      <c r="I67" s="61"/>
      <c r="J67" s="128"/>
      <c r="K67" s="128"/>
      <c r="L67" s="128"/>
      <c r="M67" s="61"/>
    </row>
    <row r="68" spans="3:13" ht="12.75">
      <c r="C68" s="61"/>
      <c r="D68" s="61"/>
      <c r="E68" s="61"/>
      <c r="F68" s="61"/>
      <c r="G68" s="61"/>
      <c r="H68" s="61"/>
      <c r="I68" s="61"/>
      <c r="J68" s="128"/>
      <c r="K68" s="128"/>
      <c r="L68" s="128"/>
      <c r="M68" s="61"/>
    </row>
    <row r="69" spans="3:13" ht="12.75">
      <c r="C69" s="61"/>
      <c r="D69" s="61"/>
      <c r="E69" s="61"/>
      <c r="F69" s="61"/>
      <c r="G69" s="61"/>
      <c r="H69" s="61"/>
      <c r="I69" s="61"/>
      <c r="J69" s="128"/>
      <c r="K69" s="128"/>
      <c r="L69" s="128"/>
      <c r="M69" s="61"/>
    </row>
    <row r="70" spans="3:13" ht="12.75">
      <c r="C70" s="61"/>
      <c r="D70" s="61"/>
      <c r="E70" s="61"/>
      <c r="F70" s="61"/>
      <c r="G70" s="61"/>
      <c r="H70" s="61"/>
      <c r="I70" s="61"/>
      <c r="J70" s="128"/>
      <c r="K70" s="128"/>
      <c r="L70" s="128"/>
      <c r="M70" s="61"/>
    </row>
    <row r="71" spans="3:13" ht="12.75">
      <c r="C71" s="61"/>
      <c r="D71" s="61"/>
      <c r="E71" s="61"/>
      <c r="F71" s="61"/>
      <c r="G71" s="61"/>
      <c r="H71" s="61"/>
      <c r="I71" s="61"/>
      <c r="J71" s="128"/>
      <c r="K71" s="128"/>
      <c r="L71" s="128"/>
      <c r="M71" s="61"/>
    </row>
    <row r="72" spans="3:13" ht="12.75">
      <c r="C72" s="61"/>
      <c r="D72" s="61"/>
      <c r="E72" s="61"/>
      <c r="F72" s="61"/>
      <c r="G72" s="61"/>
      <c r="H72" s="61"/>
      <c r="I72" s="61"/>
      <c r="J72" s="128"/>
      <c r="K72" s="128"/>
      <c r="L72" s="128"/>
      <c r="M72" s="61"/>
    </row>
    <row r="73" spans="3:13" ht="12.75">
      <c r="C73" s="61"/>
      <c r="D73" s="61"/>
      <c r="E73" s="61"/>
      <c r="F73" s="61"/>
      <c r="G73" s="61"/>
      <c r="H73" s="61"/>
      <c r="I73" s="61"/>
      <c r="J73" s="128"/>
      <c r="K73" s="128"/>
      <c r="L73" s="128"/>
      <c r="M73" s="61"/>
    </row>
    <row r="74" spans="3:13" ht="12.75">
      <c r="C74" s="61"/>
      <c r="D74" s="61"/>
      <c r="E74" s="61"/>
      <c r="F74" s="61"/>
      <c r="G74" s="61"/>
      <c r="H74" s="61"/>
      <c r="I74" s="61"/>
      <c r="J74" s="128"/>
      <c r="K74" s="128"/>
      <c r="L74" s="128"/>
      <c r="M74" s="61"/>
    </row>
    <row r="75" spans="3:13" ht="12.75">
      <c r="C75" s="61"/>
      <c r="D75" s="61"/>
      <c r="E75" s="61"/>
      <c r="F75" s="61"/>
      <c r="G75" s="61"/>
      <c r="H75" s="61"/>
      <c r="I75" s="61"/>
      <c r="J75" s="128"/>
      <c r="K75" s="128"/>
      <c r="L75" s="128"/>
      <c r="M75" s="61"/>
    </row>
    <row r="76" spans="3:13" ht="12.75">
      <c r="C76" s="61"/>
      <c r="D76" s="61"/>
      <c r="E76" s="61"/>
      <c r="F76" s="61"/>
      <c r="G76" s="61"/>
      <c r="H76" s="61"/>
      <c r="I76" s="61"/>
      <c r="J76" s="128"/>
      <c r="K76" s="128"/>
      <c r="L76" s="128"/>
      <c r="M76" s="61"/>
    </row>
    <row r="77" spans="3:13" ht="12.75">
      <c r="C77" s="61"/>
      <c r="D77" s="61"/>
      <c r="E77" s="61"/>
      <c r="F77" s="61"/>
      <c r="G77" s="61"/>
      <c r="H77" s="61"/>
      <c r="I77" s="61"/>
      <c r="J77" s="128"/>
      <c r="K77" s="128"/>
      <c r="L77" s="128"/>
      <c r="M77" s="61"/>
    </row>
    <row r="78" spans="3:13" ht="12.75">
      <c r="C78" s="61"/>
      <c r="D78" s="61"/>
      <c r="E78" s="61"/>
      <c r="F78" s="61"/>
      <c r="G78" s="61"/>
      <c r="H78" s="61"/>
      <c r="I78" s="61"/>
      <c r="J78" s="128"/>
      <c r="K78" s="128"/>
      <c r="L78" s="128"/>
      <c r="M78" s="61"/>
    </row>
    <row r="79" spans="3:13" ht="12.75">
      <c r="C79" s="61"/>
      <c r="D79" s="61"/>
      <c r="E79" s="61"/>
      <c r="F79" s="61"/>
      <c r="G79" s="61"/>
      <c r="H79" s="61"/>
      <c r="I79" s="61"/>
      <c r="J79" s="128"/>
      <c r="K79" s="128"/>
      <c r="L79" s="128"/>
      <c r="M79" s="61"/>
    </row>
    <row r="80" spans="3:13" ht="12.75">
      <c r="C80" s="61"/>
      <c r="D80" s="61"/>
      <c r="E80" s="61"/>
      <c r="F80" s="61"/>
      <c r="G80" s="61"/>
      <c r="H80" s="61"/>
      <c r="I80" s="61"/>
      <c r="J80" s="128"/>
      <c r="K80" s="128"/>
      <c r="L80" s="128"/>
      <c r="M80" s="61"/>
    </row>
    <row r="81" spans="3:13" ht="12.75">
      <c r="C81" s="61"/>
      <c r="D81" s="61"/>
      <c r="E81" s="61"/>
      <c r="F81" s="61"/>
      <c r="G81" s="61"/>
      <c r="H81" s="61"/>
      <c r="I81" s="61"/>
      <c r="J81" s="128"/>
      <c r="K81" s="128"/>
      <c r="L81" s="128"/>
      <c r="M81" s="61"/>
    </row>
    <row r="82" spans="3:13" ht="12.75">
      <c r="C82" s="61"/>
      <c r="D82" s="61"/>
      <c r="E82" s="61"/>
      <c r="F82" s="61"/>
      <c r="G82" s="61"/>
      <c r="H82" s="61"/>
      <c r="I82" s="61"/>
      <c r="J82" s="128"/>
      <c r="K82" s="128"/>
      <c r="L82" s="128"/>
      <c r="M82" s="61"/>
    </row>
    <row r="83" spans="3:13" ht="12.75">
      <c r="C83" s="61"/>
      <c r="D83" s="61"/>
      <c r="E83" s="61"/>
      <c r="F83" s="61"/>
      <c r="G83" s="61"/>
      <c r="H83" s="61"/>
      <c r="I83" s="61"/>
      <c r="J83" s="128"/>
      <c r="K83" s="128"/>
      <c r="L83" s="128"/>
      <c r="M83" s="61"/>
    </row>
    <row r="84" spans="3:13" ht="12.75">
      <c r="C84" s="61"/>
      <c r="D84" s="61"/>
      <c r="E84" s="61"/>
      <c r="F84" s="61"/>
      <c r="G84" s="61"/>
      <c r="H84" s="61"/>
      <c r="I84" s="61"/>
      <c r="J84" s="128"/>
      <c r="K84" s="128"/>
      <c r="L84" s="128"/>
      <c r="M84" s="61"/>
    </row>
    <row r="85" spans="3:13" ht="12.75">
      <c r="C85" s="61"/>
      <c r="D85" s="61"/>
      <c r="E85" s="61"/>
      <c r="F85" s="61"/>
      <c r="G85" s="61"/>
      <c r="H85" s="61"/>
      <c r="I85" s="61"/>
      <c r="J85" s="128"/>
      <c r="K85" s="128"/>
      <c r="L85" s="128"/>
      <c r="M85" s="61"/>
    </row>
    <row r="86" spans="3:13" ht="12.75">
      <c r="C86" s="61"/>
      <c r="D86" s="61"/>
      <c r="E86" s="61"/>
      <c r="F86" s="61"/>
      <c r="G86" s="61"/>
      <c r="H86" s="61"/>
      <c r="I86" s="61"/>
      <c r="J86" s="128"/>
      <c r="K86" s="128"/>
      <c r="L86" s="128"/>
      <c r="M86" s="61"/>
    </row>
    <row r="87" spans="3:13" ht="12.75">
      <c r="C87" s="61"/>
      <c r="D87" s="61"/>
      <c r="E87" s="61"/>
      <c r="F87" s="61"/>
      <c r="G87" s="61"/>
      <c r="H87" s="61"/>
      <c r="I87" s="61"/>
      <c r="J87" s="128"/>
      <c r="K87" s="128"/>
      <c r="L87" s="128"/>
      <c r="M87" s="61"/>
    </row>
    <row r="88" spans="3:13" ht="12.75">
      <c r="C88" s="61"/>
      <c r="D88" s="61"/>
      <c r="E88" s="61"/>
      <c r="F88" s="61"/>
      <c r="G88" s="61"/>
      <c r="H88" s="61"/>
      <c r="I88" s="61"/>
      <c r="J88" s="128"/>
      <c r="K88" s="128"/>
      <c r="L88" s="128"/>
      <c r="M88" s="61"/>
    </row>
    <row r="89" spans="3:13" ht="12.75">
      <c r="C89" s="61"/>
      <c r="D89" s="61"/>
      <c r="E89" s="61"/>
      <c r="F89" s="61"/>
      <c r="G89" s="61"/>
      <c r="H89" s="61"/>
      <c r="I89" s="61"/>
      <c r="J89" s="128"/>
      <c r="K89" s="128"/>
      <c r="L89" s="128"/>
      <c r="M89" s="61"/>
    </row>
    <row r="90" spans="10:12" ht="12.75">
      <c r="J90" s="23"/>
      <c r="K90" s="23"/>
      <c r="L90" s="23"/>
    </row>
    <row r="91" spans="10:12" ht="12.75">
      <c r="J91" s="23"/>
      <c r="K91" s="23"/>
      <c r="L91" s="23"/>
    </row>
    <row r="92" spans="10:12" ht="12.75">
      <c r="J92" s="23"/>
      <c r="K92" s="23"/>
      <c r="L92" s="23"/>
    </row>
    <row r="93" spans="10:12" ht="12.75">
      <c r="J93" s="23"/>
      <c r="K93" s="23"/>
      <c r="L93" s="23"/>
    </row>
    <row r="94" spans="10:12" ht="12.75">
      <c r="J94" s="23"/>
      <c r="K94" s="23"/>
      <c r="L94" s="23"/>
    </row>
    <row r="95" spans="10:12" ht="12.75">
      <c r="J95" s="23"/>
      <c r="K95" s="23"/>
      <c r="L95" s="23"/>
    </row>
    <row r="96" spans="10:12" ht="12.75">
      <c r="J96" s="23"/>
      <c r="K96" s="23"/>
      <c r="L96" s="23"/>
    </row>
    <row r="97" spans="10:12" ht="12.75">
      <c r="J97" s="23"/>
      <c r="K97" s="23"/>
      <c r="L97" s="23"/>
    </row>
    <row r="98" spans="10:12" ht="12.75">
      <c r="J98" s="23"/>
      <c r="K98" s="23"/>
      <c r="L98" s="23"/>
    </row>
    <row r="99" spans="10:12" ht="12.75">
      <c r="J99" s="23"/>
      <c r="K99" s="23"/>
      <c r="L99" s="23"/>
    </row>
    <row r="100" spans="10:12" ht="12.75">
      <c r="J100" s="23"/>
      <c r="K100" s="23"/>
      <c r="L100" s="23"/>
    </row>
    <row r="101" spans="10:12" ht="12.75">
      <c r="J101" s="23"/>
      <c r="K101" s="23"/>
      <c r="L101" s="23"/>
    </row>
    <row r="102" spans="10:12" ht="12.75">
      <c r="J102" s="23"/>
      <c r="K102" s="23"/>
      <c r="L102" s="23"/>
    </row>
    <row r="103" spans="10:12" ht="12.75">
      <c r="J103" s="23"/>
      <c r="K103" s="23"/>
      <c r="L103" s="23"/>
    </row>
    <row r="104" spans="10:12" ht="12.75">
      <c r="J104" s="23"/>
      <c r="K104" s="23"/>
      <c r="L104" s="23"/>
    </row>
    <row r="105" spans="10:12" ht="12.75">
      <c r="J105" s="23"/>
      <c r="K105" s="23"/>
      <c r="L105" s="23"/>
    </row>
    <row r="106" spans="10:12" ht="12.75">
      <c r="J106" s="23"/>
      <c r="K106" s="23"/>
      <c r="L106" s="23"/>
    </row>
    <row r="107" spans="10:12" ht="12.75">
      <c r="J107" s="23"/>
      <c r="K107" s="23"/>
      <c r="L107" s="23"/>
    </row>
    <row r="108" spans="10:12" ht="12.75">
      <c r="J108" s="23"/>
      <c r="K108" s="23"/>
      <c r="L108" s="23"/>
    </row>
    <row r="109" spans="10:12" ht="12.75">
      <c r="J109" s="23"/>
      <c r="K109" s="23"/>
      <c r="L109" s="23"/>
    </row>
    <row r="110" spans="10:12" ht="12.75">
      <c r="J110" s="23"/>
      <c r="K110" s="23"/>
      <c r="L110" s="23"/>
    </row>
    <row r="111" spans="10:12" ht="12.75">
      <c r="J111" s="23"/>
      <c r="K111" s="23"/>
      <c r="L111" s="23"/>
    </row>
    <row r="112" spans="10:12" ht="12.75">
      <c r="J112" s="23"/>
      <c r="K112" s="23"/>
      <c r="L112" s="23"/>
    </row>
    <row r="113" spans="10:12" ht="12.75">
      <c r="J113" s="23"/>
      <c r="K113" s="23"/>
      <c r="L113" s="23"/>
    </row>
    <row r="114" spans="10:12" ht="12.75">
      <c r="J114" s="23"/>
      <c r="K114" s="23"/>
      <c r="L114" s="23"/>
    </row>
    <row r="115" spans="10:12" ht="12.75">
      <c r="J115" s="23"/>
      <c r="K115" s="23"/>
      <c r="L115" s="23"/>
    </row>
    <row r="116" spans="10:12" ht="12.75">
      <c r="J116" s="23"/>
      <c r="K116" s="23"/>
      <c r="L116" s="23"/>
    </row>
    <row r="117" spans="10:12" ht="12.75">
      <c r="J117" s="23"/>
      <c r="K117" s="23"/>
      <c r="L117" s="23"/>
    </row>
    <row r="118" spans="10:12" ht="12.75">
      <c r="J118" s="23"/>
      <c r="K118" s="23"/>
      <c r="L118" s="23"/>
    </row>
    <row r="119" spans="10:12" ht="12.75">
      <c r="J119" s="23"/>
      <c r="K119" s="23"/>
      <c r="L119" s="23"/>
    </row>
    <row r="120" spans="10:12" ht="12.75">
      <c r="J120" s="23"/>
      <c r="K120" s="23"/>
      <c r="L120" s="23"/>
    </row>
    <row r="121" spans="10:12" ht="12.75">
      <c r="J121" s="23"/>
      <c r="K121" s="23"/>
      <c r="L121" s="23"/>
    </row>
    <row r="122" spans="10:12" ht="12.75">
      <c r="J122" s="23"/>
      <c r="K122" s="23"/>
      <c r="L122" s="23"/>
    </row>
    <row r="123" spans="10:12" ht="12.75">
      <c r="J123" s="23"/>
      <c r="K123" s="23"/>
      <c r="L123" s="23"/>
    </row>
    <row r="124" spans="10:12" ht="12.75">
      <c r="J124" s="23"/>
      <c r="K124" s="23"/>
      <c r="L124" s="23"/>
    </row>
    <row r="125" spans="10:12" ht="12.75">
      <c r="J125" s="23"/>
      <c r="K125" s="23"/>
      <c r="L125" s="23"/>
    </row>
    <row r="126" spans="10:12" ht="12.75">
      <c r="J126" s="23"/>
      <c r="K126" s="23"/>
      <c r="L126" s="23"/>
    </row>
    <row r="127" spans="10:12" ht="12.75">
      <c r="J127" s="23"/>
      <c r="K127" s="23"/>
      <c r="L127" s="23"/>
    </row>
    <row r="128" spans="10:12" ht="12.75">
      <c r="J128" s="23"/>
      <c r="K128" s="23"/>
      <c r="L128" s="23"/>
    </row>
    <row r="129" spans="10:12" ht="12.75">
      <c r="J129" s="23"/>
      <c r="K129" s="23"/>
      <c r="L129" s="23"/>
    </row>
    <row r="130" spans="10:12" ht="12.75">
      <c r="J130" s="23"/>
      <c r="K130" s="23"/>
      <c r="L130" s="23"/>
    </row>
    <row r="131" spans="10:12" ht="12.75">
      <c r="J131" s="23"/>
      <c r="K131" s="23"/>
      <c r="L131" s="23"/>
    </row>
    <row r="132" spans="10:12" ht="12.75">
      <c r="J132" s="23"/>
      <c r="K132" s="23"/>
      <c r="L132" s="23"/>
    </row>
    <row r="133" spans="10:12" ht="12.75">
      <c r="J133" s="23"/>
      <c r="K133" s="23"/>
      <c r="L133" s="23"/>
    </row>
    <row r="134" spans="10:12" ht="12.75">
      <c r="J134" s="23"/>
      <c r="K134" s="23"/>
      <c r="L134" s="23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C16">
      <selection activeCell="C26" sqref="C26"/>
    </sheetView>
  </sheetViews>
  <sheetFormatPr defaultColWidth="9.140625" defaultRowHeight="12.75"/>
  <cols>
    <col min="1" max="1" width="0.85546875" style="0" hidden="1" customWidth="1"/>
    <col min="2" max="2" width="9.140625" style="0" hidden="1" customWidth="1"/>
    <col min="3" max="3" width="16.28125" style="0" customWidth="1"/>
    <col min="4" max="4" width="3.7109375" style="0" customWidth="1"/>
    <col min="5" max="5" width="9.140625" style="0" hidden="1" customWidth="1"/>
    <col min="6" max="6" width="26.00390625" style="0" customWidth="1"/>
    <col min="7" max="7" width="25.7109375" style="0" customWidth="1"/>
    <col min="8" max="8" width="11.28125" style="0" customWidth="1"/>
    <col min="9" max="9" width="8.00390625" style="0" customWidth="1"/>
    <col min="10" max="10" width="14.140625" style="0" customWidth="1"/>
  </cols>
  <sheetData>
    <row r="1" spans="1:10" s="4" customFormat="1" ht="12.75">
      <c r="A1" s="329" t="s">
        <v>20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s="4" customFormat="1" ht="12.75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 s="17" customFormat="1" ht="15.75" customHeight="1">
      <c r="A3" s="323" t="s">
        <v>446</v>
      </c>
      <c r="B3" s="324"/>
      <c r="C3" s="324"/>
      <c r="D3" s="324"/>
      <c r="E3" s="324"/>
      <c r="F3" s="324"/>
      <c r="G3" s="324"/>
      <c r="H3" s="324"/>
      <c r="I3" s="324"/>
      <c r="J3" s="325"/>
      <c r="K3" s="59"/>
    </row>
    <row r="4" spans="1:11" s="17" customFormat="1" ht="12.75" customHeight="1" thickBot="1">
      <c r="A4" s="326"/>
      <c r="B4" s="327"/>
      <c r="C4" s="324"/>
      <c r="D4" s="324"/>
      <c r="E4" s="324"/>
      <c r="F4" s="324"/>
      <c r="G4" s="324"/>
      <c r="H4" s="324"/>
      <c r="I4" s="324"/>
      <c r="J4" s="325"/>
      <c r="K4" s="59"/>
    </row>
    <row r="5" spans="1:11" s="17" customFormat="1" ht="18.75" customHeight="1" thickBot="1">
      <c r="A5" s="36"/>
      <c r="B5" s="14" t="s">
        <v>14</v>
      </c>
      <c r="C5" s="205" t="s">
        <v>9</v>
      </c>
      <c r="D5" s="206"/>
      <c r="E5" s="206"/>
      <c r="F5" s="206" t="s">
        <v>11</v>
      </c>
      <c r="G5" s="206" t="s">
        <v>12</v>
      </c>
      <c r="H5" s="48" t="s">
        <v>13</v>
      </c>
      <c r="I5" s="208" t="s">
        <v>10</v>
      </c>
      <c r="J5" s="207" t="s">
        <v>448</v>
      </c>
      <c r="K5" s="59"/>
    </row>
    <row r="6" spans="1:11" s="17" customFormat="1" ht="18.75" customHeight="1" thickBot="1">
      <c r="A6" s="72"/>
      <c r="B6" s="73"/>
      <c r="C6" s="243"/>
      <c r="D6" s="244"/>
      <c r="E6" s="244"/>
      <c r="F6" s="244"/>
      <c r="G6" s="244"/>
      <c r="H6" s="50"/>
      <c r="I6" s="50"/>
      <c r="J6" s="245"/>
      <c r="K6" s="59"/>
    </row>
    <row r="7" spans="1:11" s="4" customFormat="1" ht="49.5" customHeight="1">
      <c r="A7" s="43"/>
      <c r="B7" s="25"/>
      <c r="C7" s="154" t="s">
        <v>102</v>
      </c>
      <c r="D7" s="138" t="s">
        <v>450</v>
      </c>
      <c r="E7" s="91"/>
      <c r="F7" s="136" t="s">
        <v>28</v>
      </c>
      <c r="G7" s="77" t="s">
        <v>43</v>
      </c>
      <c r="H7" s="92" t="s">
        <v>24</v>
      </c>
      <c r="I7" s="185" t="s">
        <v>16</v>
      </c>
      <c r="J7" s="215">
        <v>571000</v>
      </c>
      <c r="K7" s="69"/>
    </row>
    <row r="8" spans="1:11" s="4" customFormat="1" ht="49.5" customHeight="1">
      <c r="A8" s="43"/>
      <c r="B8" s="25"/>
      <c r="C8" s="179" t="s">
        <v>66</v>
      </c>
      <c r="D8" s="74" t="s">
        <v>450</v>
      </c>
      <c r="E8" s="75"/>
      <c r="F8" s="140" t="s">
        <v>67</v>
      </c>
      <c r="G8" s="76" t="s">
        <v>69</v>
      </c>
      <c r="H8" s="79" t="s">
        <v>68</v>
      </c>
      <c r="I8" s="90" t="s">
        <v>16</v>
      </c>
      <c r="J8" s="83">
        <v>603000</v>
      </c>
      <c r="K8" s="69"/>
    </row>
    <row r="9" spans="1:11" s="4" customFormat="1" ht="49.5" customHeight="1">
      <c r="A9" s="43"/>
      <c r="B9" s="25"/>
      <c r="C9" s="179" t="s">
        <v>121</v>
      </c>
      <c r="D9" s="74" t="s">
        <v>450</v>
      </c>
      <c r="E9" s="75"/>
      <c r="F9" s="140" t="s">
        <v>122</v>
      </c>
      <c r="G9" s="80" t="s">
        <v>123</v>
      </c>
      <c r="H9" s="79" t="s">
        <v>124</v>
      </c>
      <c r="I9" s="90" t="s">
        <v>16</v>
      </c>
      <c r="J9" s="83">
        <v>852000</v>
      </c>
      <c r="K9" s="69"/>
    </row>
    <row r="10" spans="1:11" s="4" customFormat="1" ht="49.5" customHeight="1">
      <c r="A10" s="43"/>
      <c r="B10" s="25"/>
      <c r="C10" s="179" t="s">
        <v>159</v>
      </c>
      <c r="D10" s="74" t="s">
        <v>450</v>
      </c>
      <c r="E10" s="75"/>
      <c r="F10" s="140" t="s">
        <v>158</v>
      </c>
      <c r="G10" s="80" t="s">
        <v>157</v>
      </c>
      <c r="H10" s="79" t="s">
        <v>124</v>
      </c>
      <c r="I10" s="90" t="s">
        <v>16</v>
      </c>
      <c r="J10" s="83">
        <v>993000</v>
      </c>
      <c r="K10" s="69"/>
    </row>
    <row r="11" spans="1:11" s="4" customFormat="1" ht="49.5" customHeight="1">
      <c r="A11" s="43"/>
      <c r="B11" s="25"/>
      <c r="C11" s="179" t="s">
        <v>136</v>
      </c>
      <c r="D11" s="74" t="s">
        <v>450</v>
      </c>
      <c r="E11" s="75"/>
      <c r="F11" s="140" t="s">
        <v>135</v>
      </c>
      <c r="G11" s="80" t="s">
        <v>134</v>
      </c>
      <c r="H11" s="79" t="s">
        <v>124</v>
      </c>
      <c r="I11" s="90" t="s">
        <v>16</v>
      </c>
      <c r="J11" s="83">
        <v>502000</v>
      </c>
      <c r="K11" s="69"/>
    </row>
    <row r="12" spans="1:11" s="4" customFormat="1" ht="49.5" customHeight="1">
      <c r="A12" s="43"/>
      <c r="B12" s="25"/>
      <c r="C12" s="179" t="s">
        <v>132</v>
      </c>
      <c r="D12" s="74" t="s">
        <v>450</v>
      </c>
      <c r="E12" s="75"/>
      <c r="F12" s="140" t="s">
        <v>133</v>
      </c>
      <c r="G12" s="80" t="s">
        <v>181</v>
      </c>
      <c r="H12" s="79" t="s">
        <v>124</v>
      </c>
      <c r="I12" s="90" t="s">
        <v>16</v>
      </c>
      <c r="J12" s="83">
        <v>872000</v>
      </c>
      <c r="K12" s="69"/>
    </row>
    <row r="13" spans="1:11" s="4" customFormat="1" ht="49.5" customHeight="1">
      <c r="A13" s="43"/>
      <c r="B13" s="25"/>
      <c r="C13" s="179" t="s">
        <v>208</v>
      </c>
      <c r="D13" s="74" t="s">
        <v>451</v>
      </c>
      <c r="E13" s="75"/>
      <c r="F13" s="140" t="s">
        <v>207</v>
      </c>
      <c r="G13" s="80" t="s">
        <v>206</v>
      </c>
      <c r="H13" s="79" t="s">
        <v>124</v>
      </c>
      <c r="I13" s="90" t="s">
        <v>16</v>
      </c>
      <c r="J13" s="83">
        <v>418000</v>
      </c>
      <c r="K13" s="69"/>
    </row>
    <row r="14" spans="1:11" s="4" customFormat="1" ht="49.5" customHeight="1">
      <c r="A14" s="43"/>
      <c r="B14" s="25"/>
      <c r="C14" s="179" t="s">
        <v>362</v>
      </c>
      <c r="D14" s="74" t="s">
        <v>450</v>
      </c>
      <c r="E14" s="75"/>
      <c r="F14" s="140" t="s">
        <v>363</v>
      </c>
      <c r="G14" s="76" t="s">
        <v>364</v>
      </c>
      <c r="H14" s="79" t="s">
        <v>278</v>
      </c>
      <c r="I14" s="90" t="s">
        <v>16</v>
      </c>
      <c r="J14" s="83">
        <v>1422000</v>
      </c>
      <c r="K14" s="69"/>
    </row>
    <row r="15" spans="1:11" s="4" customFormat="1" ht="49.5" customHeight="1">
      <c r="A15" s="43"/>
      <c r="B15" s="25"/>
      <c r="C15" s="179" t="s">
        <v>350</v>
      </c>
      <c r="D15" s="74" t="s">
        <v>450</v>
      </c>
      <c r="E15" s="75"/>
      <c r="F15" s="140" t="s">
        <v>351</v>
      </c>
      <c r="G15" s="76" t="s">
        <v>352</v>
      </c>
      <c r="H15" s="79" t="s">
        <v>267</v>
      </c>
      <c r="I15" s="90" t="s">
        <v>16</v>
      </c>
      <c r="J15" s="83">
        <v>350000</v>
      </c>
      <c r="K15" s="69"/>
    </row>
    <row r="16" spans="1:11" s="4" customFormat="1" ht="49.5" customHeight="1">
      <c r="A16" s="43"/>
      <c r="B16" s="25"/>
      <c r="C16" s="179" t="s">
        <v>353</v>
      </c>
      <c r="D16" s="74" t="s">
        <v>450</v>
      </c>
      <c r="E16" s="75"/>
      <c r="F16" s="140" t="s">
        <v>354</v>
      </c>
      <c r="G16" s="76" t="s">
        <v>355</v>
      </c>
      <c r="H16" s="79" t="s">
        <v>267</v>
      </c>
      <c r="I16" s="90" t="s">
        <v>16</v>
      </c>
      <c r="J16" s="83">
        <v>783000</v>
      </c>
      <c r="K16" s="69"/>
    </row>
    <row r="17" spans="1:11" s="4" customFormat="1" ht="49.5" customHeight="1">
      <c r="A17" s="43"/>
      <c r="B17" s="25"/>
      <c r="C17" s="179" t="s">
        <v>356</v>
      </c>
      <c r="D17" s="74" t="s">
        <v>450</v>
      </c>
      <c r="E17" s="75"/>
      <c r="F17" s="140" t="s">
        <v>357</v>
      </c>
      <c r="G17" s="76" t="s">
        <v>358</v>
      </c>
      <c r="H17" s="79" t="s">
        <v>267</v>
      </c>
      <c r="I17" s="90" t="s">
        <v>16</v>
      </c>
      <c r="J17" s="83">
        <v>345000</v>
      </c>
      <c r="K17" s="69"/>
    </row>
    <row r="18" spans="1:11" s="4" customFormat="1" ht="49.5" customHeight="1">
      <c r="A18" s="43"/>
      <c r="B18" s="25"/>
      <c r="C18" s="179" t="s">
        <v>359</v>
      </c>
      <c r="D18" s="74" t="s">
        <v>450</v>
      </c>
      <c r="E18" s="75"/>
      <c r="F18" s="140" t="s">
        <v>360</v>
      </c>
      <c r="G18" s="76" t="s">
        <v>361</v>
      </c>
      <c r="H18" s="79" t="s">
        <v>267</v>
      </c>
      <c r="I18" s="90" t="s">
        <v>16</v>
      </c>
      <c r="J18" s="83">
        <v>284000</v>
      </c>
      <c r="K18" s="69"/>
    </row>
    <row r="19" spans="1:11" s="4" customFormat="1" ht="49.5" customHeight="1">
      <c r="A19" s="43"/>
      <c r="B19" s="25"/>
      <c r="C19" s="179" t="s">
        <v>182</v>
      </c>
      <c r="D19" s="74" t="s">
        <v>452</v>
      </c>
      <c r="E19" s="75"/>
      <c r="F19" s="140" t="s">
        <v>180</v>
      </c>
      <c r="G19" s="80" t="s">
        <v>611</v>
      </c>
      <c r="H19" s="79" t="s">
        <v>179</v>
      </c>
      <c r="I19" s="90" t="s">
        <v>16</v>
      </c>
      <c r="J19" s="83">
        <v>1761000</v>
      </c>
      <c r="K19" s="69"/>
    </row>
    <row r="20" spans="1:11" s="4" customFormat="1" ht="49.5" customHeight="1">
      <c r="A20" s="43"/>
      <c r="B20" s="25"/>
      <c r="C20" s="179" t="s">
        <v>187</v>
      </c>
      <c r="D20" s="74" t="s">
        <v>452</v>
      </c>
      <c r="E20" s="75"/>
      <c r="F20" s="140" t="s">
        <v>186</v>
      </c>
      <c r="G20" s="80" t="s">
        <v>185</v>
      </c>
      <c r="H20" s="79" t="s">
        <v>179</v>
      </c>
      <c r="I20" s="90" t="s">
        <v>16</v>
      </c>
      <c r="J20" s="83">
        <v>4666000</v>
      </c>
      <c r="K20" s="69"/>
    </row>
    <row r="21" spans="1:11" s="4" customFormat="1" ht="49.5" customHeight="1">
      <c r="A21" s="43"/>
      <c r="B21" s="25"/>
      <c r="C21" s="172" t="s">
        <v>483</v>
      </c>
      <c r="D21" s="74" t="s">
        <v>488</v>
      </c>
      <c r="E21" s="75"/>
      <c r="F21" s="140" t="s">
        <v>484</v>
      </c>
      <c r="G21" s="80" t="s">
        <v>485</v>
      </c>
      <c r="H21" s="79" t="s">
        <v>473</v>
      </c>
      <c r="I21" s="90" t="s">
        <v>16</v>
      </c>
      <c r="J21" s="83">
        <v>793000</v>
      </c>
      <c r="K21" s="69"/>
    </row>
    <row r="22" spans="1:11" s="4" customFormat="1" ht="49.5" customHeight="1">
      <c r="A22" s="43"/>
      <c r="B22" s="25"/>
      <c r="C22" s="179" t="s">
        <v>542</v>
      </c>
      <c r="D22" s="74" t="s">
        <v>450</v>
      </c>
      <c r="E22" s="75"/>
      <c r="F22" s="140" t="s">
        <v>543</v>
      </c>
      <c r="G22" s="80" t="s">
        <v>544</v>
      </c>
      <c r="H22" s="79" t="s">
        <v>473</v>
      </c>
      <c r="I22" s="90" t="s">
        <v>16</v>
      </c>
      <c r="J22" s="83">
        <v>117000</v>
      </c>
      <c r="K22" s="69"/>
    </row>
    <row r="23" spans="1:11" s="4" customFormat="1" ht="49.5" customHeight="1">
      <c r="A23" s="43"/>
      <c r="B23" s="25"/>
      <c r="C23" s="179" t="s">
        <v>629</v>
      </c>
      <c r="D23" s="74" t="s">
        <v>450</v>
      </c>
      <c r="E23" s="75"/>
      <c r="F23" s="251" t="s">
        <v>630</v>
      </c>
      <c r="G23" s="80" t="s">
        <v>628</v>
      </c>
      <c r="H23" s="79" t="s">
        <v>473</v>
      </c>
      <c r="I23" s="90" t="s">
        <v>16</v>
      </c>
      <c r="J23" s="83">
        <v>247000</v>
      </c>
      <c r="K23" s="69"/>
    </row>
    <row r="24" spans="1:11" s="4" customFormat="1" ht="49.5" customHeight="1">
      <c r="A24" s="43"/>
      <c r="B24" s="25"/>
      <c r="C24" s="179" t="s">
        <v>609</v>
      </c>
      <c r="D24" s="74" t="s">
        <v>450</v>
      </c>
      <c r="E24" s="75"/>
      <c r="F24" s="140" t="s">
        <v>612</v>
      </c>
      <c r="G24" s="80" t="s">
        <v>610</v>
      </c>
      <c r="H24" s="79" t="s">
        <v>473</v>
      </c>
      <c r="I24" s="90" t="s">
        <v>16</v>
      </c>
      <c r="J24" s="83">
        <v>278000</v>
      </c>
      <c r="K24" s="69"/>
    </row>
    <row r="25" spans="1:11" s="4" customFormat="1" ht="49.5" customHeight="1">
      <c r="A25" s="43"/>
      <c r="B25" s="25"/>
      <c r="C25" s="179" t="s">
        <v>576</v>
      </c>
      <c r="D25" s="74" t="s">
        <v>450</v>
      </c>
      <c r="E25" s="75"/>
      <c r="F25" s="140" t="s">
        <v>577</v>
      </c>
      <c r="G25" s="80" t="s">
        <v>578</v>
      </c>
      <c r="H25" s="79" t="s">
        <v>473</v>
      </c>
      <c r="I25" s="90" t="s">
        <v>16</v>
      </c>
      <c r="J25" s="83">
        <v>203000</v>
      </c>
      <c r="K25" s="69"/>
    </row>
    <row r="26" spans="1:11" s="4" customFormat="1" ht="49.5" customHeight="1" thickBot="1">
      <c r="A26" s="43"/>
      <c r="B26" s="25"/>
      <c r="C26" s="173" t="s">
        <v>599</v>
      </c>
      <c r="D26" s="84" t="s">
        <v>450</v>
      </c>
      <c r="E26" s="81"/>
      <c r="F26" s="137" t="s">
        <v>600</v>
      </c>
      <c r="G26" s="82" t="s">
        <v>601</v>
      </c>
      <c r="H26" s="89" t="s">
        <v>473</v>
      </c>
      <c r="I26" s="186" t="s">
        <v>16</v>
      </c>
      <c r="J26" s="145">
        <v>563000</v>
      </c>
      <c r="K26" s="69"/>
    </row>
    <row r="27" spans="1:11" s="4" customFormat="1" ht="49.5" customHeight="1">
      <c r="A27" s="43"/>
      <c r="B27" s="25"/>
      <c r="C27" s="246" t="s">
        <v>467</v>
      </c>
      <c r="D27" s="85"/>
      <c r="E27" s="78"/>
      <c r="F27" s="139" t="s">
        <v>468</v>
      </c>
      <c r="G27" s="139" t="s">
        <v>665</v>
      </c>
      <c r="H27" s="105" t="s">
        <v>466</v>
      </c>
      <c r="I27" s="247" t="s">
        <v>39</v>
      </c>
      <c r="J27" s="106">
        <v>272000</v>
      </c>
      <c r="K27" s="210" t="s">
        <v>470</v>
      </c>
    </row>
    <row r="28" spans="1:11" s="4" customFormat="1" ht="49.5" customHeight="1">
      <c r="A28" s="43"/>
      <c r="B28" s="25"/>
      <c r="C28" s="218" t="s">
        <v>464</v>
      </c>
      <c r="D28" s="74"/>
      <c r="E28" s="75"/>
      <c r="F28" s="140" t="s">
        <v>465</v>
      </c>
      <c r="G28" s="140" t="s">
        <v>472</v>
      </c>
      <c r="H28" s="79" t="s">
        <v>466</v>
      </c>
      <c r="I28" s="217" t="s">
        <v>39</v>
      </c>
      <c r="J28" s="83">
        <v>1760000</v>
      </c>
      <c r="K28" s="69"/>
    </row>
    <row r="29" spans="1:11" s="4" customFormat="1" ht="52.5" customHeight="1" thickBot="1">
      <c r="A29" s="43"/>
      <c r="B29" s="25"/>
      <c r="C29" s="228" t="s">
        <v>457</v>
      </c>
      <c r="D29" s="211"/>
      <c r="E29" s="212"/>
      <c r="F29" s="141" t="s">
        <v>458</v>
      </c>
      <c r="G29" s="141" t="s">
        <v>460</v>
      </c>
      <c r="H29" s="98" t="s">
        <v>459</v>
      </c>
      <c r="I29" s="229" t="s">
        <v>39</v>
      </c>
      <c r="J29" s="86">
        <v>1016000</v>
      </c>
      <c r="K29" s="210"/>
    </row>
    <row r="30" spans="1:11" s="4" customFormat="1" ht="50.25" customHeight="1">
      <c r="A30" s="25"/>
      <c r="B30" s="25"/>
      <c r="C30" s="222" t="s">
        <v>245</v>
      </c>
      <c r="D30" s="121"/>
      <c r="E30" s="77"/>
      <c r="F30" s="230" t="s">
        <v>247</v>
      </c>
      <c r="G30" s="77" t="s">
        <v>246</v>
      </c>
      <c r="H30" s="92" t="s">
        <v>124</v>
      </c>
      <c r="I30" s="146" t="s">
        <v>32</v>
      </c>
      <c r="J30" s="231">
        <v>466000</v>
      </c>
      <c r="K30" s="210"/>
    </row>
    <row r="31" spans="3:10" ht="49.5" customHeight="1">
      <c r="C31" s="174" t="s">
        <v>525</v>
      </c>
      <c r="D31" s="122" t="s">
        <v>527</v>
      </c>
      <c r="E31" s="76"/>
      <c r="F31" s="140" t="s">
        <v>526</v>
      </c>
      <c r="G31" s="76" t="s">
        <v>528</v>
      </c>
      <c r="H31" s="79" t="s">
        <v>489</v>
      </c>
      <c r="I31" s="147" t="s">
        <v>32</v>
      </c>
      <c r="J31" s="232">
        <v>1022000</v>
      </c>
    </row>
    <row r="32" spans="3:10" ht="49.5" customHeight="1" thickBot="1">
      <c r="C32" s="175" t="s">
        <v>529</v>
      </c>
      <c r="D32" s="123" t="s">
        <v>527</v>
      </c>
      <c r="E32" s="82"/>
      <c r="F32" s="137" t="s">
        <v>530</v>
      </c>
      <c r="G32" s="82" t="s">
        <v>531</v>
      </c>
      <c r="H32" s="89" t="s">
        <v>489</v>
      </c>
      <c r="I32" s="148" t="s">
        <v>32</v>
      </c>
      <c r="J32" s="233">
        <v>1094000</v>
      </c>
    </row>
    <row r="35" ht="38.25" customHeight="1">
      <c r="C35" s="196"/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0.42578125" style="0" customWidth="1"/>
    <col min="2" max="2" width="9.140625" style="0" hidden="1" customWidth="1"/>
    <col min="3" max="3" width="13.57421875" style="0" customWidth="1"/>
    <col min="4" max="4" width="3.421875" style="0" customWidth="1"/>
    <col min="5" max="5" width="11.421875" style="0" hidden="1" customWidth="1"/>
    <col min="6" max="6" width="34.8515625" style="0" customWidth="1"/>
    <col min="7" max="7" width="22.57421875" style="0" customWidth="1"/>
    <col min="8" max="8" width="9.57421875" style="0" customWidth="1"/>
    <col min="9" max="9" width="8.421875" style="0" customWidth="1"/>
    <col min="10" max="10" width="11.8515625" style="0" customWidth="1"/>
  </cols>
  <sheetData>
    <row r="1" spans="1:10" s="4" customFormat="1" ht="12.75">
      <c r="A1" s="332" t="s">
        <v>19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s="4" customFormat="1" ht="12.75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2" s="4" customFormat="1" ht="15.75" customHeight="1">
      <c r="A3" s="323" t="s">
        <v>446</v>
      </c>
      <c r="B3" s="324"/>
      <c r="C3" s="324"/>
      <c r="D3" s="324"/>
      <c r="E3" s="324"/>
      <c r="F3" s="324"/>
      <c r="G3" s="324"/>
      <c r="H3" s="324"/>
      <c r="I3" s="324"/>
      <c r="J3" s="325"/>
      <c r="K3" s="58"/>
      <c r="L3" s="20"/>
    </row>
    <row r="4" spans="1:12" s="4" customFormat="1" ht="12" customHeight="1" thickBot="1">
      <c r="A4" s="326"/>
      <c r="B4" s="327"/>
      <c r="C4" s="327"/>
      <c r="D4" s="327"/>
      <c r="E4" s="327"/>
      <c r="F4" s="327"/>
      <c r="G4" s="327"/>
      <c r="H4" s="327"/>
      <c r="I4" s="327"/>
      <c r="J4" s="328"/>
      <c r="K4" s="58"/>
      <c r="L4" s="20"/>
    </row>
    <row r="5" spans="1:12" s="4" customFormat="1" ht="15" customHeight="1" thickBot="1">
      <c r="A5" s="11"/>
      <c r="B5" s="3" t="s">
        <v>14</v>
      </c>
      <c r="C5" s="65" t="s">
        <v>9</v>
      </c>
      <c r="D5" s="65"/>
      <c r="E5" s="65"/>
      <c r="F5" s="65" t="s">
        <v>11</v>
      </c>
      <c r="G5" s="65" t="s">
        <v>12</v>
      </c>
      <c r="H5" s="66" t="s">
        <v>13</v>
      </c>
      <c r="I5" s="67" t="s">
        <v>10</v>
      </c>
      <c r="J5" s="44" t="s">
        <v>448</v>
      </c>
      <c r="K5" s="58"/>
      <c r="L5" s="20"/>
    </row>
    <row r="6" spans="1:13" s="17" customFormat="1" ht="49.5" customHeight="1">
      <c r="A6" s="71"/>
      <c r="B6" s="5"/>
      <c r="C6" s="193" t="s">
        <v>75</v>
      </c>
      <c r="D6" s="122" t="s">
        <v>450</v>
      </c>
      <c r="E6" s="76"/>
      <c r="F6" s="140" t="s">
        <v>74</v>
      </c>
      <c r="G6" s="76" t="s">
        <v>115</v>
      </c>
      <c r="H6" s="79" t="s">
        <v>68</v>
      </c>
      <c r="I6" s="90" t="s">
        <v>16</v>
      </c>
      <c r="J6" s="131">
        <v>794000</v>
      </c>
      <c r="K6" s="22"/>
      <c r="L6" s="20"/>
      <c r="M6" s="20"/>
    </row>
    <row r="7" spans="1:13" s="17" customFormat="1" ht="49.5" customHeight="1">
      <c r="A7" s="71"/>
      <c r="B7" s="5"/>
      <c r="C7" s="192" t="s">
        <v>103</v>
      </c>
      <c r="D7" s="122" t="s">
        <v>450</v>
      </c>
      <c r="E7" s="76"/>
      <c r="F7" s="140" t="s">
        <v>53</v>
      </c>
      <c r="G7" s="76" t="s">
        <v>60</v>
      </c>
      <c r="H7" s="79" t="s">
        <v>24</v>
      </c>
      <c r="I7" s="90" t="s">
        <v>16</v>
      </c>
      <c r="J7" s="131">
        <v>1018000</v>
      </c>
      <c r="K7" s="22"/>
      <c r="L7" s="20"/>
      <c r="M7" s="20"/>
    </row>
    <row r="8" spans="1:13" s="17" customFormat="1" ht="49.5" customHeight="1">
      <c r="A8" s="71"/>
      <c r="B8" s="5"/>
      <c r="C8" s="193" t="s">
        <v>77</v>
      </c>
      <c r="D8" s="125" t="s">
        <v>450</v>
      </c>
      <c r="E8" s="76"/>
      <c r="F8" s="140" t="s">
        <v>76</v>
      </c>
      <c r="G8" s="76" t="s">
        <v>85</v>
      </c>
      <c r="H8" s="79" t="s">
        <v>68</v>
      </c>
      <c r="I8" s="90" t="s">
        <v>16</v>
      </c>
      <c r="J8" s="131">
        <v>1151000</v>
      </c>
      <c r="K8" s="22"/>
      <c r="L8" s="20"/>
      <c r="M8" s="20"/>
    </row>
    <row r="9" spans="1:13" s="17" customFormat="1" ht="49.5" customHeight="1">
      <c r="A9" s="71"/>
      <c r="B9" s="5"/>
      <c r="C9" s="193" t="s">
        <v>144</v>
      </c>
      <c r="D9" s="125" t="s">
        <v>450</v>
      </c>
      <c r="E9" s="76"/>
      <c r="F9" s="140" t="s">
        <v>143</v>
      </c>
      <c r="G9" s="76" t="s">
        <v>142</v>
      </c>
      <c r="H9" s="79" t="s">
        <v>124</v>
      </c>
      <c r="I9" s="90" t="s">
        <v>16</v>
      </c>
      <c r="J9" s="131">
        <v>410000</v>
      </c>
      <c r="K9" s="22"/>
      <c r="L9" s="20"/>
      <c r="M9" s="20"/>
    </row>
    <row r="10" spans="1:13" s="17" customFormat="1" ht="49.5" customHeight="1">
      <c r="A10" s="71"/>
      <c r="B10" s="5"/>
      <c r="C10" s="193" t="s">
        <v>141</v>
      </c>
      <c r="D10" s="125" t="s">
        <v>450</v>
      </c>
      <c r="E10" s="76"/>
      <c r="F10" s="140" t="s">
        <v>140</v>
      </c>
      <c r="G10" s="76" t="s">
        <v>139</v>
      </c>
      <c r="H10" s="79" t="s">
        <v>124</v>
      </c>
      <c r="I10" s="90" t="s">
        <v>16</v>
      </c>
      <c r="J10" s="131">
        <v>1582000</v>
      </c>
      <c r="K10" s="22"/>
      <c r="L10" s="20"/>
      <c r="M10" s="20"/>
    </row>
    <row r="11" spans="1:13" s="17" customFormat="1" ht="49.5" customHeight="1">
      <c r="A11" s="71"/>
      <c r="B11" s="5"/>
      <c r="C11" s="193" t="s">
        <v>162</v>
      </c>
      <c r="D11" s="125" t="s">
        <v>450</v>
      </c>
      <c r="E11" s="76"/>
      <c r="F11" s="140" t="s">
        <v>161</v>
      </c>
      <c r="G11" s="76" t="s">
        <v>160</v>
      </c>
      <c r="H11" s="79" t="s">
        <v>124</v>
      </c>
      <c r="I11" s="90" t="s">
        <v>16</v>
      </c>
      <c r="J11" s="131">
        <v>1414000</v>
      </c>
      <c r="K11" s="22"/>
      <c r="L11" s="20"/>
      <c r="M11" s="20"/>
    </row>
    <row r="12" spans="1:13" s="17" customFormat="1" ht="49.5" customHeight="1">
      <c r="A12" s="71"/>
      <c r="B12" s="5"/>
      <c r="C12" s="193" t="s">
        <v>193</v>
      </c>
      <c r="D12" s="125" t="s">
        <v>451</v>
      </c>
      <c r="E12" s="76"/>
      <c r="F12" s="140" t="s">
        <v>192</v>
      </c>
      <c r="G12" s="76" t="s">
        <v>191</v>
      </c>
      <c r="H12" s="79" t="s">
        <v>218</v>
      </c>
      <c r="I12" s="90" t="s">
        <v>16</v>
      </c>
      <c r="J12" s="131">
        <v>996000</v>
      </c>
      <c r="K12" s="22"/>
      <c r="L12" s="20"/>
      <c r="M12" s="20"/>
    </row>
    <row r="13" spans="1:13" s="17" customFormat="1" ht="49.5" customHeight="1">
      <c r="A13" s="71"/>
      <c r="B13" s="5"/>
      <c r="C13" s="194" t="s">
        <v>437</v>
      </c>
      <c r="D13" s="125" t="s">
        <v>452</v>
      </c>
      <c r="E13" s="76"/>
      <c r="F13" s="140" t="s">
        <v>438</v>
      </c>
      <c r="G13" s="76" t="s">
        <v>439</v>
      </c>
      <c r="H13" s="79" t="s">
        <v>267</v>
      </c>
      <c r="I13" s="90" t="s">
        <v>16</v>
      </c>
      <c r="J13" s="131">
        <v>1690000</v>
      </c>
      <c r="K13" s="22"/>
      <c r="L13" s="20"/>
      <c r="M13" s="20"/>
    </row>
    <row r="14" spans="1:13" s="17" customFormat="1" ht="49.5" customHeight="1">
      <c r="A14" s="71"/>
      <c r="B14" s="5"/>
      <c r="C14" s="194" t="s">
        <v>368</v>
      </c>
      <c r="D14" s="125" t="s">
        <v>450</v>
      </c>
      <c r="E14" s="76"/>
      <c r="F14" s="140" t="s">
        <v>369</v>
      </c>
      <c r="G14" s="76" t="s">
        <v>370</v>
      </c>
      <c r="H14" s="79" t="s">
        <v>267</v>
      </c>
      <c r="I14" s="90" t="s">
        <v>16</v>
      </c>
      <c r="J14" s="131">
        <v>1975000</v>
      </c>
      <c r="K14" s="22"/>
      <c r="L14" s="20"/>
      <c r="M14" s="20"/>
    </row>
    <row r="15" spans="1:13" s="17" customFormat="1" ht="49.5" customHeight="1">
      <c r="A15" s="71"/>
      <c r="B15" s="5"/>
      <c r="C15" s="194" t="s">
        <v>395</v>
      </c>
      <c r="D15" s="125" t="s">
        <v>450</v>
      </c>
      <c r="E15" s="76"/>
      <c r="F15" s="140" t="s">
        <v>396</v>
      </c>
      <c r="G15" s="76" t="s">
        <v>397</v>
      </c>
      <c r="H15" s="79" t="s">
        <v>267</v>
      </c>
      <c r="I15" s="90" t="s">
        <v>16</v>
      </c>
      <c r="J15" s="131">
        <v>1883000</v>
      </c>
      <c r="K15" s="22"/>
      <c r="L15" s="20"/>
      <c r="M15" s="20"/>
    </row>
    <row r="16" spans="1:13" s="17" customFormat="1" ht="49.5" customHeight="1">
      <c r="A16" s="71"/>
      <c r="B16" s="5"/>
      <c r="C16" s="194" t="s">
        <v>398</v>
      </c>
      <c r="D16" s="125" t="s">
        <v>450</v>
      </c>
      <c r="E16" s="76"/>
      <c r="F16" s="140" t="s">
        <v>399</v>
      </c>
      <c r="G16" s="76" t="s">
        <v>400</v>
      </c>
      <c r="H16" s="79" t="s">
        <v>267</v>
      </c>
      <c r="I16" s="90" t="s">
        <v>16</v>
      </c>
      <c r="J16" s="131">
        <v>1938000</v>
      </c>
      <c r="K16" s="22"/>
      <c r="L16" s="20"/>
      <c r="M16" s="20"/>
    </row>
    <row r="17" spans="1:13" s="17" customFormat="1" ht="49.5" customHeight="1">
      <c r="A17" s="71"/>
      <c r="B17" s="5"/>
      <c r="C17" s="194" t="s">
        <v>365</v>
      </c>
      <c r="D17" s="125" t="s">
        <v>450</v>
      </c>
      <c r="E17" s="76"/>
      <c r="F17" s="140" t="s">
        <v>366</v>
      </c>
      <c r="G17" s="76" t="s">
        <v>367</v>
      </c>
      <c r="H17" s="79" t="s">
        <v>267</v>
      </c>
      <c r="I17" s="90" t="s">
        <v>16</v>
      </c>
      <c r="J17" s="131">
        <v>1364000</v>
      </c>
      <c r="K17" s="22"/>
      <c r="L17" s="20"/>
      <c r="M17" s="20"/>
    </row>
    <row r="18" spans="1:13" s="17" customFormat="1" ht="49.5" customHeight="1" thickBot="1">
      <c r="A18" s="71"/>
      <c r="B18" s="5"/>
      <c r="C18" s="195" t="s">
        <v>95</v>
      </c>
      <c r="D18" s="126" t="s">
        <v>453</v>
      </c>
      <c r="E18" s="82"/>
      <c r="F18" s="137" t="s">
        <v>114</v>
      </c>
      <c r="G18" s="82" t="s">
        <v>251</v>
      </c>
      <c r="H18" s="89" t="s">
        <v>45</v>
      </c>
      <c r="I18" s="186" t="s">
        <v>16</v>
      </c>
      <c r="J18" s="132">
        <v>3781000</v>
      </c>
      <c r="K18" s="209" t="s">
        <v>456</v>
      </c>
      <c r="L18" s="20"/>
      <c r="M18" s="20"/>
    </row>
    <row r="19" spans="1:13" s="17" customFormat="1" ht="49.5" customHeight="1" thickBot="1">
      <c r="A19" s="71"/>
      <c r="B19" s="5"/>
      <c r="C19" s="195" t="s">
        <v>574</v>
      </c>
      <c r="D19" s="126" t="s">
        <v>450</v>
      </c>
      <c r="E19" s="82"/>
      <c r="F19" s="137" t="s">
        <v>575</v>
      </c>
      <c r="G19" s="82" t="s">
        <v>667</v>
      </c>
      <c r="H19" s="89" t="s">
        <v>473</v>
      </c>
      <c r="I19" s="186" t="s">
        <v>16</v>
      </c>
      <c r="J19" s="132">
        <v>684000</v>
      </c>
      <c r="K19" s="209"/>
      <c r="L19" s="20"/>
      <c r="M19" s="20"/>
    </row>
    <row r="20" spans="1:13" s="17" customFormat="1" ht="49.5" customHeight="1">
      <c r="A20" s="71"/>
      <c r="B20" s="5"/>
      <c r="C20" s="147" t="s">
        <v>97</v>
      </c>
      <c r="D20" s="158"/>
      <c r="E20" s="156"/>
      <c r="F20" s="140" t="s">
        <v>98</v>
      </c>
      <c r="G20" s="76" t="s">
        <v>99</v>
      </c>
      <c r="H20" s="79" t="s">
        <v>68</v>
      </c>
      <c r="I20" s="160" t="s">
        <v>32</v>
      </c>
      <c r="J20" s="102">
        <v>2130000</v>
      </c>
      <c r="K20" s="22"/>
      <c r="L20" s="87"/>
      <c r="M20" s="20"/>
    </row>
    <row r="21" spans="1:13" s="17" customFormat="1" ht="49.5" customHeight="1">
      <c r="A21" s="71"/>
      <c r="B21" s="5"/>
      <c r="C21" s="147" t="s">
        <v>330</v>
      </c>
      <c r="D21" s="158"/>
      <c r="E21" s="156"/>
      <c r="F21" s="140" t="s">
        <v>331</v>
      </c>
      <c r="G21" s="76" t="s">
        <v>332</v>
      </c>
      <c r="H21" s="79" t="s">
        <v>68</v>
      </c>
      <c r="I21" s="160" t="s">
        <v>32</v>
      </c>
      <c r="J21" s="102">
        <v>900000</v>
      </c>
      <c r="K21" s="22"/>
      <c r="L21" s="87"/>
      <c r="M21" s="20"/>
    </row>
    <row r="22" spans="1:13" s="17" customFormat="1" ht="49.5" customHeight="1">
      <c r="A22" s="71"/>
      <c r="B22" s="5"/>
      <c r="C22" s="147" t="s">
        <v>33</v>
      </c>
      <c r="D22" s="158"/>
      <c r="E22" s="156"/>
      <c r="F22" s="140" t="s">
        <v>34</v>
      </c>
      <c r="G22" s="76" t="s">
        <v>100</v>
      </c>
      <c r="H22" s="79" t="s">
        <v>35</v>
      </c>
      <c r="I22" s="160" t="s">
        <v>32</v>
      </c>
      <c r="J22" s="102">
        <v>4597000</v>
      </c>
      <c r="K22" s="22"/>
      <c r="L22" s="87"/>
      <c r="M22" s="20"/>
    </row>
    <row r="23" spans="1:13" s="17" customFormat="1" ht="49.5" customHeight="1" thickBot="1">
      <c r="A23" s="71"/>
      <c r="B23" s="5"/>
      <c r="C23" s="148" t="s">
        <v>240</v>
      </c>
      <c r="D23" s="159"/>
      <c r="E23" s="157"/>
      <c r="F23" s="137" t="s">
        <v>239</v>
      </c>
      <c r="G23" s="82" t="s">
        <v>238</v>
      </c>
      <c r="H23" s="89" t="s">
        <v>120</v>
      </c>
      <c r="I23" s="161" t="s">
        <v>32</v>
      </c>
      <c r="J23" s="103">
        <v>4767000</v>
      </c>
      <c r="K23" s="22"/>
      <c r="L23" s="87"/>
      <c r="M23" s="20"/>
    </row>
    <row r="24" spans="1:13" s="17" customFormat="1" ht="49.5" customHeight="1">
      <c r="A24" s="53"/>
      <c r="B24" s="37"/>
      <c r="C24" s="162" t="s">
        <v>214</v>
      </c>
      <c r="D24" s="121"/>
      <c r="E24" s="77"/>
      <c r="F24" s="136" t="s">
        <v>213</v>
      </c>
      <c r="G24" s="77" t="s">
        <v>212</v>
      </c>
      <c r="H24" s="92" t="s">
        <v>124</v>
      </c>
      <c r="I24" s="120" t="s">
        <v>15</v>
      </c>
      <c r="J24" s="104">
        <v>750000</v>
      </c>
      <c r="K24" s="22"/>
      <c r="L24" s="20"/>
      <c r="M24" s="20"/>
    </row>
    <row r="25" spans="1:13" s="17" customFormat="1" ht="49.5" customHeight="1">
      <c r="A25" s="53"/>
      <c r="B25" s="37"/>
      <c r="C25" s="163" t="s">
        <v>215</v>
      </c>
      <c r="D25" s="122"/>
      <c r="E25" s="76"/>
      <c r="F25" s="140" t="s">
        <v>216</v>
      </c>
      <c r="G25" s="76" t="s">
        <v>217</v>
      </c>
      <c r="H25" s="79" t="s">
        <v>218</v>
      </c>
      <c r="I25" s="93" t="s">
        <v>15</v>
      </c>
      <c r="J25" s="102">
        <v>2809000</v>
      </c>
      <c r="K25" s="22"/>
      <c r="L25" s="20"/>
      <c r="M25" s="20"/>
    </row>
    <row r="26" spans="1:13" s="17" customFormat="1" ht="49.5" customHeight="1">
      <c r="A26" s="53"/>
      <c r="B26" s="37"/>
      <c r="C26" s="163" t="s">
        <v>290</v>
      </c>
      <c r="D26" s="122"/>
      <c r="E26" s="76"/>
      <c r="F26" s="140" t="s">
        <v>291</v>
      </c>
      <c r="G26" s="76" t="s">
        <v>292</v>
      </c>
      <c r="H26" s="79" t="s">
        <v>218</v>
      </c>
      <c r="I26" s="93" t="s">
        <v>15</v>
      </c>
      <c r="J26" s="102">
        <v>2058000</v>
      </c>
      <c r="K26" s="22"/>
      <c r="L26" s="20"/>
      <c r="M26" s="20"/>
    </row>
    <row r="27" spans="1:13" s="17" customFormat="1" ht="49.5" customHeight="1">
      <c r="A27" s="53"/>
      <c r="B27" s="37"/>
      <c r="C27" s="163" t="s">
        <v>271</v>
      </c>
      <c r="D27" s="122"/>
      <c r="E27" s="76"/>
      <c r="F27" s="140" t="s">
        <v>272</v>
      </c>
      <c r="G27" s="76" t="s">
        <v>25</v>
      </c>
      <c r="H27" s="79" t="s">
        <v>267</v>
      </c>
      <c r="I27" s="93" t="s">
        <v>15</v>
      </c>
      <c r="J27" s="102">
        <v>651000</v>
      </c>
      <c r="K27" s="22"/>
      <c r="L27" s="20"/>
      <c r="M27" s="20"/>
    </row>
    <row r="28" spans="1:13" s="17" customFormat="1" ht="49.5" customHeight="1">
      <c r="A28" s="53"/>
      <c r="B28" s="37"/>
      <c r="C28" s="163" t="s">
        <v>273</v>
      </c>
      <c r="D28" s="122"/>
      <c r="E28" s="76"/>
      <c r="F28" s="140" t="s">
        <v>274</v>
      </c>
      <c r="G28" s="76" t="s">
        <v>275</v>
      </c>
      <c r="H28" s="79" t="s">
        <v>267</v>
      </c>
      <c r="I28" s="93" t="s">
        <v>15</v>
      </c>
      <c r="J28" s="102">
        <v>886000</v>
      </c>
      <c r="K28" s="22"/>
      <c r="L28" s="20"/>
      <c r="M28" s="20"/>
    </row>
    <row r="29" spans="1:13" s="17" customFormat="1" ht="49.5" customHeight="1" thickBot="1">
      <c r="A29" s="53"/>
      <c r="B29" s="37"/>
      <c r="C29" s="225" t="s">
        <v>234</v>
      </c>
      <c r="D29" s="220"/>
      <c r="E29" s="213"/>
      <c r="F29" s="141" t="s">
        <v>233</v>
      </c>
      <c r="G29" s="213" t="s">
        <v>232</v>
      </c>
      <c r="H29" s="98" t="s">
        <v>120</v>
      </c>
      <c r="I29" s="224" t="s">
        <v>15</v>
      </c>
      <c r="J29" s="134">
        <v>49720000</v>
      </c>
      <c r="K29" s="22"/>
      <c r="L29" s="20"/>
      <c r="M29" s="20"/>
    </row>
    <row r="30" spans="1:13" s="17" customFormat="1" ht="49.5" customHeight="1">
      <c r="A30" s="53"/>
      <c r="B30" s="37"/>
      <c r="C30" s="227" t="s">
        <v>511</v>
      </c>
      <c r="D30" s="124" t="s">
        <v>500</v>
      </c>
      <c r="E30" s="115"/>
      <c r="F30" s="235" t="s">
        <v>512</v>
      </c>
      <c r="G30" s="77" t="s">
        <v>510</v>
      </c>
      <c r="H30" s="92" t="s">
        <v>489</v>
      </c>
      <c r="I30" s="120" t="s">
        <v>15</v>
      </c>
      <c r="J30" s="104">
        <v>743000</v>
      </c>
      <c r="K30" s="22"/>
      <c r="L30" s="20"/>
      <c r="M30" s="20"/>
    </row>
    <row r="31" spans="1:13" s="17" customFormat="1" ht="49.5" customHeight="1">
      <c r="A31" s="53"/>
      <c r="B31" s="37"/>
      <c r="C31" s="150" t="s">
        <v>514</v>
      </c>
      <c r="D31" s="125" t="s">
        <v>500</v>
      </c>
      <c r="E31" s="111"/>
      <c r="F31" s="140" t="s">
        <v>515</v>
      </c>
      <c r="G31" s="76" t="s">
        <v>513</v>
      </c>
      <c r="H31" s="79" t="s">
        <v>489</v>
      </c>
      <c r="I31" s="93" t="s">
        <v>15</v>
      </c>
      <c r="J31" s="102">
        <v>5614000</v>
      </c>
      <c r="K31" s="22"/>
      <c r="L31" s="20"/>
      <c r="M31" s="20"/>
    </row>
    <row r="32" spans="1:13" s="17" customFormat="1" ht="49.5" customHeight="1">
      <c r="A32" s="53"/>
      <c r="B32" s="37"/>
      <c r="C32" s="150" t="s">
        <v>516</v>
      </c>
      <c r="D32" s="125" t="s">
        <v>500</v>
      </c>
      <c r="E32" s="111"/>
      <c r="F32" s="140" t="s">
        <v>517</v>
      </c>
      <c r="G32" s="76" t="s">
        <v>232</v>
      </c>
      <c r="H32" s="79" t="s">
        <v>489</v>
      </c>
      <c r="I32" s="93" t="s">
        <v>15</v>
      </c>
      <c r="J32" s="102">
        <v>8757000</v>
      </c>
      <c r="K32" s="22"/>
      <c r="L32" s="20"/>
      <c r="M32" s="20"/>
    </row>
    <row r="33" spans="1:13" s="17" customFormat="1" ht="49.5" customHeight="1">
      <c r="A33" s="53"/>
      <c r="B33" s="37"/>
      <c r="C33" s="150" t="s">
        <v>521</v>
      </c>
      <c r="D33" s="125" t="s">
        <v>500</v>
      </c>
      <c r="E33" s="111"/>
      <c r="F33" s="140" t="s">
        <v>522</v>
      </c>
      <c r="G33" s="76" t="s">
        <v>513</v>
      </c>
      <c r="H33" s="79" t="s">
        <v>489</v>
      </c>
      <c r="I33" s="93" t="s">
        <v>15</v>
      </c>
      <c r="J33" s="102">
        <v>1830000</v>
      </c>
      <c r="K33" s="22"/>
      <c r="L33" s="20"/>
      <c r="M33" s="20"/>
    </row>
    <row r="34" spans="1:13" s="17" customFormat="1" ht="49.5" customHeight="1">
      <c r="A34" s="53"/>
      <c r="B34" s="37"/>
      <c r="C34" s="150" t="s">
        <v>523</v>
      </c>
      <c r="D34" s="125" t="s">
        <v>500</v>
      </c>
      <c r="E34" s="111"/>
      <c r="F34" s="140" t="s">
        <v>524</v>
      </c>
      <c r="G34" s="76" t="s">
        <v>513</v>
      </c>
      <c r="H34" s="79" t="s">
        <v>489</v>
      </c>
      <c r="I34" s="93" t="s">
        <v>15</v>
      </c>
      <c r="J34" s="102">
        <v>2754000</v>
      </c>
      <c r="K34" s="22"/>
      <c r="L34" s="20"/>
      <c r="M34" s="20"/>
    </row>
    <row r="35" spans="1:13" s="17" customFormat="1" ht="49.5" customHeight="1" thickBot="1">
      <c r="A35" s="53"/>
      <c r="B35" s="37"/>
      <c r="C35" s="152" t="s">
        <v>533</v>
      </c>
      <c r="D35" s="126" t="s">
        <v>534</v>
      </c>
      <c r="E35" s="113"/>
      <c r="F35" s="137" t="s">
        <v>535</v>
      </c>
      <c r="G35" s="82" t="s">
        <v>532</v>
      </c>
      <c r="H35" s="89" t="s">
        <v>489</v>
      </c>
      <c r="I35" s="94" t="s">
        <v>15</v>
      </c>
      <c r="J35" s="103">
        <v>24000</v>
      </c>
      <c r="K35" s="22"/>
      <c r="L35" s="20"/>
      <c r="M35" s="20"/>
    </row>
    <row r="36" spans="1:13" ht="49.5" customHeight="1" thickBot="1">
      <c r="A36" s="43"/>
      <c r="B36" s="25"/>
      <c r="C36" s="234" t="s">
        <v>293</v>
      </c>
      <c r="D36" s="85"/>
      <c r="E36" s="78"/>
      <c r="F36" s="139" t="s">
        <v>294</v>
      </c>
      <c r="G36" s="100" t="s">
        <v>295</v>
      </c>
      <c r="H36" s="105" t="s">
        <v>257</v>
      </c>
      <c r="I36" s="214" t="s">
        <v>3</v>
      </c>
      <c r="J36" s="183">
        <v>3062000</v>
      </c>
      <c r="K36" s="22"/>
      <c r="L36" s="6"/>
      <c r="M36" s="23"/>
    </row>
    <row r="37" spans="1:13" ht="49.5" customHeight="1">
      <c r="A37" s="43"/>
      <c r="B37" s="25"/>
      <c r="C37" s="165" t="s">
        <v>300</v>
      </c>
      <c r="D37" s="74"/>
      <c r="E37" s="75"/>
      <c r="F37" s="140" t="s">
        <v>301</v>
      </c>
      <c r="G37" s="76" t="s">
        <v>302</v>
      </c>
      <c r="H37" s="79" t="s">
        <v>257</v>
      </c>
      <c r="I37" s="226" t="s">
        <v>3</v>
      </c>
      <c r="J37" s="131">
        <v>1746000</v>
      </c>
      <c r="K37" s="22"/>
      <c r="L37" s="6"/>
      <c r="M37" s="23"/>
    </row>
    <row r="38" spans="1:13" ht="49.5" customHeight="1">
      <c r="A38" s="43"/>
      <c r="B38" s="25"/>
      <c r="C38" s="165" t="s">
        <v>306</v>
      </c>
      <c r="D38" s="74"/>
      <c r="E38" s="75"/>
      <c r="F38" s="140" t="s">
        <v>307</v>
      </c>
      <c r="G38" s="76" t="s">
        <v>308</v>
      </c>
      <c r="H38" s="79" t="s">
        <v>257</v>
      </c>
      <c r="I38" s="133" t="s">
        <v>3</v>
      </c>
      <c r="J38" s="131">
        <v>2832000</v>
      </c>
      <c r="K38" s="22"/>
      <c r="L38" s="6"/>
      <c r="M38" s="23"/>
    </row>
    <row r="39" spans="1:13" ht="49.5" customHeight="1">
      <c r="A39" s="43"/>
      <c r="B39" s="25"/>
      <c r="C39" s="165" t="s">
        <v>309</v>
      </c>
      <c r="D39" s="74"/>
      <c r="E39" s="75"/>
      <c r="F39" s="140" t="s">
        <v>310</v>
      </c>
      <c r="G39" s="76" t="s">
        <v>311</v>
      </c>
      <c r="H39" s="79" t="s">
        <v>257</v>
      </c>
      <c r="I39" s="133" t="s">
        <v>3</v>
      </c>
      <c r="J39" s="131">
        <v>376000</v>
      </c>
      <c r="K39" s="22"/>
      <c r="L39" s="6"/>
      <c r="M39" s="23"/>
    </row>
    <row r="40" spans="1:13" ht="49.5" customHeight="1">
      <c r="A40" s="43"/>
      <c r="B40" s="25"/>
      <c r="C40" s="165" t="s">
        <v>315</v>
      </c>
      <c r="D40" s="74"/>
      <c r="E40" s="75"/>
      <c r="F40" s="140" t="s">
        <v>316</v>
      </c>
      <c r="G40" s="76" t="s">
        <v>317</v>
      </c>
      <c r="H40" s="79" t="s">
        <v>257</v>
      </c>
      <c r="I40" s="133" t="s">
        <v>3</v>
      </c>
      <c r="J40" s="131">
        <v>2530000</v>
      </c>
      <c r="K40" s="22"/>
      <c r="L40" s="6"/>
      <c r="M40" s="23"/>
    </row>
    <row r="41" spans="1:13" ht="49.5" customHeight="1">
      <c r="A41" s="43"/>
      <c r="B41" s="25"/>
      <c r="C41" s="165" t="s">
        <v>318</v>
      </c>
      <c r="D41" s="74"/>
      <c r="E41" s="75"/>
      <c r="F41" s="140" t="s">
        <v>319</v>
      </c>
      <c r="G41" s="76" t="s">
        <v>320</v>
      </c>
      <c r="H41" s="79" t="s">
        <v>257</v>
      </c>
      <c r="I41" s="133" t="s">
        <v>3</v>
      </c>
      <c r="J41" s="131">
        <v>54000</v>
      </c>
      <c r="K41" s="22"/>
      <c r="L41" s="6"/>
      <c r="M41" s="23"/>
    </row>
    <row r="42" spans="1:13" ht="49.5" customHeight="1">
      <c r="A42" s="43"/>
      <c r="B42" s="25"/>
      <c r="C42" s="166" t="s">
        <v>324</v>
      </c>
      <c r="D42" s="74"/>
      <c r="E42" s="75"/>
      <c r="F42" s="140" t="s">
        <v>325</v>
      </c>
      <c r="G42" s="76" t="s">
        <v>326</v>
      </c>
      <c r="H42" s="79" t="s">
        <v>257</v>
      </c>
      <c r="I42" s="133" t="s">
        <v>3</v>
      </c>
      <c r="J42" s="131">
        <v>760000</v>
      </c>
      <c r="K42" s="22"/>
      <c r="L42" s="6"/>
      <c r="M42" s="23"/>
    </row>
    <row r="43" spans="1:13" ht="49.5" customHeight="1">
      <c r="A43" s="43"/>
      <c r="B43" s="25"/>
      <c r="C43" s="166" t="s">
        <v>327</v>
      </c>
      <c r="D43" s="74"/>
      <c r="E43" s="75"/>
      <c r="F43" s="140" t="s">
        <v>328</v>
      </c>
      <c r="G43" s="76" t="s">
        <v>329</v>
      </c>
      <c r="H43" s="79" t="s">
        <v>257</v>
      </c>
      <c r="I43" s="133" t="s">
        <v>3</v>
      </c>
      <c r="J43" s="131">
        <v>454000</v>
      </c>
      <c r="K43" s="22"/>
      <c r="L43" s="6"/>
      <c r="M43" s="23"/>
    </row>
    <row r="44" spans="1:13" ht="49.5" customHeight="1">
      <c r="A44" s="43"/>
      <c r="B44" s="25"/>
      <c r="C44" s="166" t="s">
        <v>321</v>
      </c>
      <c r="D44" s="74"/>
      <c r="E44" s="75"/>
      <c r="F44" s="140" t="s">
        <v>322</v>
      </c>
      <c r="G44" s="76" t="s">
        <v>323</v>
      </c>
      <c r="H44" s="79" t="s">
        <v>299</v>
      </c>
      <c r="I44" s="133" t="s">
        <v>3</v>
      </c>
      <c r="J44" s="131">
        <v>1048000</v>
      </c>
      <c r="K44" s="22"/>
      <c r="L44" s="6"/>
      <c r="M44" s="23"/>
    </row>
    <row r="45" spans="1:13" ht="49.5" customHeight="1">
      <c r="A45" s="43"/>
      <c r="B45" s="25"/>
      <c r="C45" s="165" t="s">
        <v>312</v>
      </c>
      <c r="D45" s="74"/>
      <c r="E45" s="75"/>
      <c r="F45" s="140" t="s">
        <v>313</v>
      </c>
      <c r="G45" s="76" t="s">
        <v>314</v>
      </c>
      <c r="H45" s="79" t="s">
        <v>299</v>
      </c>
      <c r="I45" s="133" t="s">
        <v>3</v>
      </c>
      <c r="J45" s="131">
        <v>1250000</v>
      </c>
      <c r="K45" s="22"/>
      <c r="L45" s="6"/>
      <c r="M45" s="23"/>
    </row>
    <row r="46" spans="1:13" ht="49.5" customHeight="1" thickBot="1">
      <c r="A46" s="43"/>
      <c r="B46" s="25"/>
      <c r="C46" s="167" t="s">
        <v>296</v>
      </c>
      <c r="D46" s="84"/>
      <c r="E46" s="81"/>
      <c r="F46" s="137" t="s">
        <v>298</v>
      </c>
      <c r="G46" s="82" t="s">
        <v>297</v>
      </c>
      <c r="H46" s="89" t="s">
        <v>299</v>
      </c>
      <c r="I46" s="95" t="s">
        <v>3</v>
      </c>
      <c r="J46" s="132">
        <v>1217000</v>
      </c>
      <c r="K46" s="22"/>
      <c r="L46" s="6"/>
      <c r="M46" s="23"/>
    </row>
    <row r="47" spans="1:13" ht="50.25" customHeight="1" thickBot="1">
      <c r="A47" s="41"/>
      <c r="B47" s="42"/>
      <c r="C47" s="168" t="s">
        <v>263</v>
      </c>
      <c r="D47" s="135"/>
      <c r="E47" s="135"/>
      <c r="F47" s="142" t="s">
        <v>262</v>
      </c>
      <c r="G47" s="101" t="s">
        <v>261</v>
      </c>
      <c r="H47" s="143" t="s">
        <v>257</v>
      </c>
      <c r="I47" s="144" t="s">
        <v>5</v>
      </c>
      <c r="J47" s="107">
        <v>450000</v>
      </c>
      <c r="K47" s="22"/>
      <c r="L47" s="6"/>
      <c r="M47" s="23"/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C1">
      <selection activeCell="C8" sqref="C8"/>
    </sheetView>
  </sheetViews>
  <sheetFormatPr defaultColWidth="9.140625" defaultRowHeight="12.75"/>
  <cols>
    <col min="1" max="1" width="5.57421875" style="4" hidden="1" customWidth="1"/>
    <col min="2" max="2" width="9.8515625" style="4" hidden="1" customWidth="1"/>
    <col min="3" max="3" width="16.28125" style="4" customWidth="1"/>
    <col min="4" max="4" width="4.00390625" style="4" customWidth="1"/>
    <col min="5" max="5" width="0.42578125" style="4" customWidth="1"/>
    <col min="6" max="6" width="31.28125" style="4" customWidth="1"/>
    <col min="7" max="7" width="24.7109375" style="4" customWidth="1"/>
    <col min="8" max="8" width="10.8515625" style="4" customWidth="1"/>
    <col min="9" max="9" width="9.421875" style="4" customWidth="1"/>
    <col min="10" max="10" width="12.8515625" style="4" customWidth="1"/>
    <col min="11" max="11" width="9.140625" style="4" customWidth="1"/>
    <col min="12" max="12" width="45.421875" style="4" customWidth="1"/>
    <col min="13" max="16384" width="9.140625" style="4" customWidth="1"/>
  </cols>
  <sheetData>
    <row r="1" spans="1:10" ht="12.75">
      <c r="A1" s="329" t="s">
        <v>6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2.75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0" ht="12.75">
      <c r="A3" s="323" t="s">
        <v>446</v>
      </c>
      <c r="B3" s="324"/>
      <c r="C3" s="324"/>
      <c r="D3" s="324"/>
      <c r="E3" s="324"/>
      <c r="F3" s="324"/>
      <c r="G3" s="324"/>
      <c r="H3" s="324"/>
      <c r="I3" s="324"/>
      <c r="J3" s="325"/>
    </row>
    <row r="4" spans="1:10" ht="13.5" thickBot="1">
      <c r="A4" s="326"/>
      <c r="B4" s="327"/>
      <c r="C4" s="327"/>
      <c r="D4" s="327"/>
      <c r="E4" s="327"/>
      <c r="F4" s="327"/>
      <c r="G4" s="327"/>
      <c r="H4" s="327"/>
      <c r="I4" s="327"/>
      <c r="J4" s="328"/>
    </row>
    <row r="5" spans="1:10" ht="18" customHeight="1" thickBot="1">
      <c r="A5" s="56"/>
      <c r="B5" s="51" t="s">
        <v>14</v>
      </c>
      <c r="C5" s="49" t="s">
        <v>9</v>
      </c>
      <c r="D5" s="51"/>
      <c r="E5" s="54"/>
      <c r="F5" s="49" t="s">
        <v>11</v>
      </c>
      <c r="G5" s="49" t="s">
        <v>12</v>
      </c>
      <c r="H5" s="50" t="s">
        <v>13</v>
      </c>
      <c r="I5" s="52" t="s">
        <v>10</v>
      </c>
      <c r="J5" s="44" t="s">
        <v>448</v>
      </c>
    </row>
    <row r="6" spans="3:12" ht="46.5" customHeight="1">
      <c r="C6" s="171" t="s">
        <v>78</v>
      </c>
      <c r="D6" s="121" t="s">
        <v>450</v>
      </c>
      <c r="E6" s="77"/>
      <c r="F6" s="136" t="s">
        <v>79</v>
      </c>
      <c r="G6" s="77" t="s">
        <v>86</v>
      </c>
      <c r="H6" s="92" t="s">
        <v>64</v>
      </c>
      <c r="I6" s="185" t="s">
        <v>16</v>
      </c>
      <c r="J6" s="108">
        <v>420000</v>
      </c>
      <c r="K6" s="7"/>
      <c r="L6" s="60"/>
    </row>
    <row r="7" spans="3:12" ht="46.5" customHeight="1">
      <c r="C7" s="172" t="s">
        <v>211</v>
      </c>
      <c r="D7" s="122" t="s">
        <v>451</v>
      </c>
      <c r="E7" s="76"/>
      <c r="F7" s="140" t="s">
        <v>210</v>
      </c>
      <c r="G7" s="76" t="s">
        <v>209</v>
      </c>
      <c r="H7" s="79" t="s">
        <v>124</v>
      </c>
      <c r="I7" s="90" t="s">
        <v>16</v>
      </c>
      <c r="J7" s="109">
        <v>200000</v>
      </c>
      <c r="K7" s="7"/>
      <c r="L7" s="60"/>
    </row>
    <row r="8" spans="3:12" ht="46.5" customHeight="1" thickBot="1">
      <c r="C8" s="173" t="s">
        <v>176</v>
      </c>
      <c r="D8" s="123" t="s">
        <v>450</v>
      </c>
      <c r="E8" s="82"/>
      <c r="F8" s="137" t="s">
        <v>175</v>
      </c>
      <c r="G8" s="82" t="s">
        <v>174</v>
      </c>
      <c r="H8" s="89" t="s">
        <v>124</v>
      </c>
      <c r="I8" s="186" t="s">
        <v>16</v>
      </c>
      <c r="J8" s="110">
        <v>642000</v>
      </c>
      <c r="K8" s="7"/>
      <c r="L8" s="60"/>
    </row>
    <row r="9" spans="3:10" ht="57.75" customHeight="1">
      <c r="C9" s="198"/>
      <c r="D9" s="25"/>
      <c r="E9" s="25"/>
      <c r="J9" s="25"/>
    </row>
    <row r="10" ht="12.75">
      <c r="J10" s="25"/>
    </row>
    <row r="11" ht="12.75">
      <c r="J11" s="25"/>
    </row>
    <row r="12" ht="12.75">
      <c r="J12" s="25"/>
    </row>
    <row r="13" ht="12.75">
      <c r="J13" s="25"/>
    </row>
    <row r="14" ht="12.75">
      <c r="J14" s="25"/>
    </row>
    <row r="15" ht="12.75">
      <c r="J15" s="25"/>
    </row>
    <row r="16" ht="12.75">
      <c r="J16" s="25"/>
    </row>
    <row r="17" ht="12.75">
      <c r="J17" s="25"/>
    </row>
    <row r="18" ht="12.75">
      <c r="J18" s="25"/>
    </row>
    <row r="19" ht="12.75">
      <c r="J19" s="25"/>
    </row>
    <row r="20" ht="12.75">
      <c r="J20" s="25"/>
    </row>
    <row r="21" ht="12.75">
      <c r="J21" s="25"/>
    </row>
    <row r="22" ht="12.75">
      <c r="J22" s="25"/>
    </row>
    <row r="23" ht="12.75">
      <c r="J23" s="25"/>
    </row>
    <row r="24" ht="12.75">
      <c r="J24" s="25"/>
    </row>
    <row r="25" ht="12.75">
      <c r="J25" s="25"/>
    </row>
    <row r="26" ht="12.75">
      <c r="J26" s="25"/>
    </row>
    <row r="27" ht="12.75">
      <c r="J27" s="25"/>
    </row>
    <row r="28" ht="12.75">
      <c r="J28" s="25"/>
    </row>
    <row r="29" ht="12.75">
      <c r="J29" s="25"/>
    </row>
    <row r="30" ht="12.75">
      <c r="J30" s="25"/>
    </row>
    <row r="31" ht="12.75">
      <c r="J31" s="25"/>
    </row>
    <row r="32" ht="12.75">
      <c r="J32" s="25"/>
    </row>
    <row r="33" ht="12.75">
      <c r="J33" s="25"/>
    </row>
    <row r="34" ht="12.75">
      <c r="J34" s="25"/>
    </row>
    <row r="35" ht="12.75">
      <c r="J35" s="25"/>
    </row>
    <row r="36" ht="12.75">
      <c r="J36" s="25"/>
    </row>
    <row r="37" ht="12.75">
      <c r="J37" s="25"/>
    </row>
    <row r="38" ht="12.75">
      <c r="J38" s="25"/>
    </row>
    <row r="39" ht="12.75">
      <c r="J39" s="25"/>
    </row>
    <row r="40" ht="12.75">
      <c r="J40" s="25"/>
    </row>
    <row r="41" ht="12.75">
      <c r="J41" s="25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  <row r="47" ht="12.75">
      <c r="J47" s="25"/>
    </row>
    <row r="48" ht="12.75">
      <c r="J48" s="25"/>
    </row>
    <row r="49" ht="12.75">
      <c r="J49" s="25"/>
    </row>
    <row r="50" ht="12.75">
      <c r="J50" s="25"/>
    </row>
    <row r="51" ht="12.75">
      <c r="J51" s="25"/>
    </row>
    <row r="52" ht="12.75">
      <c r="J52" s="25"/>
    </row>
    <row r="53" ht="12.75">
      <c r="J53" s="25"/>
    </row>
    <row r="54" ht="12.75">
      <c r="J54" s="25"/>
    </row>
    <row r="55" ht="12.75">
      <c r="J55" s="25"/>
    </row>
    <row r="56" ht="12.75">
      <c r="J56" s="25"/>
    </row>
    <row r="57" ht="12.75">
      <c r="J57" s="25"/>
    </row>
    <row r="58" ht="12.75">
      <c r="J58" s="25"/>
    </row>
    <row r="59" ht="12.75">
      <c r="J59" s="25"/>
    </row>
    <row r="60" ht="12.75">
      <c r="J60" s="25"/>
    </row>
    <row r="61" ht="12.75">
      <c r="J61" s="25"/>
    </row>
    <row r="62" ht="12.75">
      <c r="J62" s="25"/>
    </row>
    <row r="63" ht="12.75">
      <c r="J63" s="25"/>
    </row>
    <row r="64" ht="12.75">
      <c r="J64" s="25"/>
    </row>
    <row r="65" ht="12.75">
      <c r="J65" s="25"/>
    </row>
    <row r="66" ht="12.75">
      <c r="J66" s="25"/>
    </row>
    <row r="67" ht="12.75">
      <c r="J67" s="25"/>
    </row>
    <row r="68" ht="12.75">
      <c r="J68" s="25"/>
    </row>
    <row r="69" ht="12.75">
      <c r="J69" s="25"/>
    </row>
    <row r="70" ht="12.75">
      <c r="J70" s="25"/>
    </row>
    <row r="71" ht="12.75">
      <c r="J71" s="25"/>
    </row>
    <row r="72" ht="12.75">
      <c r="J72" s="25"/>
    </row>
    <row r="73" ht="12.75">
      <c r="J73" s="25"/>
    </row>
    <row r="74" ht="12.75">
      <c r="J74" s="25"/>
    </row>
    <row r="75" ht="12.75">
      <c r="J75" s="25"/>
    </row>
    <row r="76" ht="12.75">
      <c r="J76" s="25"/>
    </row>
    <row r="77" ht="12.75">
      <c r="J77" s="25"/>
    </row>
    <row r="78" ht="12.75">
      <c r="J78" s="25"/>
    </row>
    <row r="79" ht="12.75">
      <c r="J79" s="25"/>
    </row>
    <row r="80" ht="12.75">
      <c r="J80" s="25"/>
    </row>
    <row r="81" ht="12.75">
      <c r="J81" s="25"/>
    </row>
    <row r="82" ht="12.75">
      <c r="J82" s="25"/>
    </row>
    <row r="83" ht="12.75">
      <c r="J83" s="25"/>
    </row>
    <row r="84" ht="12.75">
      <c r="J84" s="25"/>
    </row>
    <row r="85" ht="12.75">
      <c r="J85" s="25"/>
    </row>
    <row r="86" ht="12.75">
      <c r="J86" s="25"/>
    </row>
    <row r="87" ht="12.75">
      <c r="J87" s="25"/>
    </row>
    <row r="88" ht="12.75">
      <c r="J88" s="25"/>
    </row>
    <row r="89" ht="12.75">
      <c r="J89" s="25"/>
    </row>
    <row r="90" ht="12.75">
      <c r="J90" s="25"/>
    </row>
    <row r="91" ht="12.75">
      <c r="J91" s="25"/>
    </row>
    <row r="92" ht="12.75">
      <c r="J92" s="25"/>
    </row>
    <row r="93" ht="12.75">
      <c r="J93" s="25"/>
    </row>
    <row r="94" ht="12.75">
      <c r="J94" s="25"/>
    </row>
    <row r="95" ht="12.75">
      <c r="J95" s="25"/>
    </row>
    <row r="96" ht="12.75">
      <c r="J96" s="25"/>
    </row>
    <row r="97" ht="12.75">
      <c r="J97" s="25"/>
    </row>
    <row r="98" ht="12.75">
      <c r="J98" s="25"/>
    </row>
    <row r="99" ht="12.75">
      <c r="J99" s="25"/>
    </row>
    <row r="100" ht="12.75">
      <c r="J100" s="25"/>
    </row>
    <row r="101" ht="12.75">
      <c r="J101" s="25"/>
    </row>
    <row r="102" ht="12.75">
      <c r="J102" s="25"/>
    </row>
    <row r="103" ht="12.75">
      <c r="J103" s="25"/>
    </row>
    <row r="104" ht="12.75">
      <c r="J104" s="25"/>
    </row>
    <row r="105" ht="12.75">
      <c r="J105" s="25"/>
    </row>
    <row r="106" ht="12.75">
      <c r="J106" s="25"/>
    </row>
    <row r="107" ht="12.75">
      <c r="J107" s="25"/>
    </row>
    <row r="108" ht="12.75">
      <c r="J108" s="25"/>
    </row>
    <row r="109" ht="12.75">
      <c r="J109" s="25"/>
    </row>
    <row r="110" ht="12.75">
      <c r="J110" s="25"/>
    </row>
    <row r="111" ht="12.75">
      <c r="J111" s="25"/>
    </row>
    <row r="112" ht="12.75">
      <c r="J112" s="25"/>
    </row>
    <row r="113" ht="12.75">
      <c r="J113" s="25"/>
    </row>
    <row r="114" ht="12.75">
      <c r="J114" s="25"/>
    </row>
    <row r="115" ht="12.75">
      <c r="J115" s="25"/>
    </row>
    <row r="116" ht="12.75">
      <c r="J116" s="25"/>
    </row>
    <row r="117" ht="12.75">
      <c r="J117" s="25"/>
    </row>
    <row r="118" ht="12.75">
      <c r="J118" s="25"/>
    </row>
    <row r="119" ht="12.75">
      <c r="J119" s="25"/>
    </row>
    <row r="120" ht="12.75">
      <c r="J120" s="25"/>
    </row>
    <row r="121" ht="12.75">
      <c r="J121" s="25"/>
    </row>
    <row r="122" ht="12.75">
      <c r="J122" s="25"/>
    </row>
    <row r="123" ht="12.75">
      <c r="J123" s="25"/>
    </row>
    <row r="124" ht="12.75">
      <c r="J124" s="25"/>
    </row>
    <row r="125" ht="12.75">
      <c r="J125" s="25"/>
    </row>
    <row r="126" ht="12.75">
      <c r="J126" s="25"/>
    </row>
    <row r="127" ht="12.75">
      <c r="J127" s="25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C1">
      <selection activeCell="C13" sqref="C13"/>
    </sheetView>
  </sheetViews>
  <sheetFormatPr defaultColWidth="9.140625" defaultRowHeight="12.75"/>
  <cols>
    <col min="1" max="1" width="0" style="0" hidden="1" customWidth="1"/>
    <col min="2" max="2" width="10.421875" style="0" hidden="1" customWidth="1"/>
    <col min="3" max="3" width="18.00390625" style="0" customWidth="1"/>
    <col min="4" max="4" width="4.00390625" style="0" customWidth="1"/>
    <col min="5" max="5" width="4.28125" style="0" hidden="1" customWidth="1"/>
    <col min="6" max="6" width="34.00390625" style="0" customWidth="1"/>
    <col min="7" max="7" width="29.8515625" style="0" customWidth="1"/>
    <col min="8" max="8" width="11.57421875" style="0" customWidth="1"/>
    <col min="9" max="9" width="8.8515625" style="0" customWidth="1"/>
    <col min="10" max="10" width="12.140625" style="0" customWidth="1"/>
    <col min="11" max="11" width="20.140625" style="0" customWidth="1"/>
  </cols>
  <sheetData>
    <row r="1" spans="1:10" ht="27" customHeight="1">
      <c r="A1" s="329" t="s">
        <v>17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3.5" thickBot="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 ht="15" customHeight="1">
      <c r="A3" s="329" t="s">
        <v>446</v>
      </c>
      <c r="B3" s="330"/>
      <c r="C3" s="330"/>
      <c r="D3" s="330"/>
      <c r="E3" s="330"/>
      <c r="F3" s="330"/>
      <c r="G3" s="330"/>
      <c r="H3" s="330"/>
      <c r="I3" s="330"/>
      <c r="J3" s="331"/>
      <c r="K3" s="17"/>
    </row>
    <row r="4" spans="1:11" ht="12" customHeight="1" thickBot="1">
      <c r="A4" s="326"/>
      <c r="B4" s="327"/>
      <c r="C4" s="327"/>
      <c r="D4" s="327"/>
      <c r="E4" s="327"/>
      <c r="F4" s="327"/>
      <c r="G4" s="327"/>
      <c r="H4" s="327"/>
      <c r="I4" s="327"/>
      <c r="J4" s="328"/>
      <c r="K4" s="17"/>
    </row>
    <row r="5" spans="1:11" ht="15.75" customHeight="1" thickBot="1">
      <c r="A5" s="36"/>
      <c r="B5" s="2" t="s">
        <v>14</v>
      </c>
      <c r="C5" s="49" t="s">
        <v>9</v>
      </c>
      <c r="D5" s="51"/>
      <c r="E5" s="51"/>
      <c r="F5" s="51" t="s">
        <v>11</v>
      </c>
      <c r="G5" s="49" t="s">
        <v>12</v>
      </c>
      <c r="H5" s="51" t="s">
        <v>13</v>
      </c>
      <c r="I5" s="54" t="s">
        <v>10</v>
      </c>
      <c r="J5" s="55" t="s">
        <v>448</v>
      </c>
      <c r="K5" s="17"/>
    </row>
    <row r="6" spans="1:11" s="12" customFormat="1" ht="46.5" customHeight="1">
      <c r="A6" s="15"/>
      <c r="B6" s="35"/>
      <c r="C6" s="154" t="s">
        <v>167</v>
      </c>
      <c r="D6" s="124" t="s">
        <v>450</v>
      </c>
      <c r="E6" s="115"/>
      <c r="F6" s="136" t="s">
        <v>166</v>
      </c>
      <c r="G6" s="236" t="s">
        <v>165</v>
      </c>
      <c r="H6" s="116" t="s">
        <v>124</v>
      </c>
      <c r="I6" s="185" t="s">
        <v>16</v>
      </c>
      <c r="J6" s="215">
        <v>1293000</v>
      </c>
      <c r="K6" s="64"/>
    </row>
    <row r="7" spans="1:11" s="12" customFormat="1" ht="46.5" customHeight="1">
      <c r="A7" s="15"/>
      <c r="B7" s="35"/>
      <c r="C7" s="179" t="s">
        <v>129</v>
      </c>
      <c r="D7" s="125" t="s">
        <v>450</v>
      </c>
      <c r="E7" s="111"/>
      <c r="F7" s="140" t="s">
        <v>130</v>
      </c>
      <c r="G7" s="80" t="s">
        <v>131</v>
      </c>
      <c r="H7" s="112" t="s">
        <v>124</v>
      </c>
      <c r="I7" s="90" t="s">
        <v>16</v>
      </c>
      <c r="J7" s="83">
        <v>657000</v>
      </c>
      <c r="K7" s="64"/>
    </row>
    <row r="8" spans="1:11" s="12" customFormat="1" ht="46.5" customHeight="1">
      <c r="A8" s="15"/>
      <c r="B8" s="35"/>
      <c r="C8" s="179" t="s">
        <v>401</v>
      </c>
      <c r="D8" s="125" t="s">
        <v>450</v>
      </c>
      <c r="E8" s="111"/>
      <c r="F8" s="140" t="s">
        <v>402</v>
      </c>
      <c r="G8" s="76" t="s">
        <v>403</v>
      </c>
      <c r="H8" s="112" t="s">
        <v>267</v>
      </c>
      <c r="I8" s="90" t="s">
        <v>16</v>
      </c>
      <c r="J8" s="83">
        <v>798000</v>
      </c>
      <c r="K8" s="64"/>
    </row>
    <row r="9" spans="1:11" s="12" customFormat="1" ht="46.5" customHeight="1">
      <c r="A9" s="15"/>
      <c r="B9" s="35"/>
      <c r="C9" s="179" t="s">
        <v>486</v>
      </c>
      <c r="D9" s="125" t="s">
        <v>488</v>
      </c>
      <c r="E9" s="111"/>
      <c r="F9" s="140" t="s">
        <v>487</v>
      </c>
      <c r="G9" s="140" t="s">
        <v>490</v>
      </c>
      <c r="H9" s="112" t="s">
        <v>489</v>
      </c>
      <c r="I9" s="90" t="s">
        <v>16</v>
      </c>
      <c r="J9" s="83">
        <v>1065000</v>
      </c>
      <c r="K9" s="64"/>
    </row>
    <row r="10" spans="1:11" s="12" customFormat="1" ht="46.5" customHeight="1">
      <c r="A10" s="15"/>
      <c r="B10" s="35"/>
      <c r="C10" s="179" t="s">
        <v>571</v>
      </c>
      <c r="D10" s="125" t="s">
        <v>450</v>
      </c>
      <c r="E10" s="111"/>
      <c r="F10" s="140" t="s">
        <v>572</v>
      </c>
      <c r="G10" s="140" t="s">
        <v>573</v>
      </c>
      <c r="H10" s="112" t="s">
        <v>473</v>
      </c>
      <c r="I10" s="90" t="s">
        <v>16</v>
      </c>
      <c r="J10" s="83">
        <v>722000</v>
      </c>
      <c r="K10" s="64"/>
    </row>
    <row r="11" spans="1:11" s="12" customFormat="1" ht="46.5" customHeight="1">
      <c r="A11" s="15"/>
      <c r="B11" s="35"/>
      <c r="C11" s="179" t="s">
        <v>582</v>
      </c>
      <c r="D11" s="125" t="s">
        <v>450</v>
      </c>
      <c r="E11" s="111"/>
      <c r="F11" s="140" t="s">
        <v>583</v>
      </c>
      <c r="G11" s="140" t="s">
        <v>584</v>
      </c>
      <c r="H11" s="112" t="s">
        <v>489</v>
      </c>
      <c r="I11" s="90" t="s">
        <v>16</v>
      </c>
      <c r="J11" s="83">
        <v>662000</v>
      </c>
      <c r="K11" s="64"/>
    </row>
    <row r="12" spans="1:11" s="12" customFormat="1" ht="46.5" customHeight="1">
      <c r="A12" s="15"/>
      <c r="B12" s="35"/>
      <c r="C12" s="180" t="s">
        <v>625</v>
      </c>
      <c r="D12" s="249" t="s">
        <v>450</v>
      </c>
      <c r="E12" s="250"/>
      <c r="F12" s="252" t="s">
        <v>627</v>
      </c>
      <c r="G12" s="252" t="s">
        <v>626</v>
      </c>
      <c r="H12" s="112" t="s">
        <v>473</v>
      </c>
      <c r="I12" s="90" t="s">
        <v>16</v>
      </c>
      <c r="J12" s="86">
        <v>1609000</v>
      </c>
      <c r="K12" s="64"/>
    </row>
    <row r="13" spans="1:11" s="12" customFormat="1" ht="46.5" customHeight="1" thickBot="1">
      <c r="A13" s="15"/>
      <c r="B13" s="35"/>
      <c r="C13" s="176" t="s">
        <v>585</v>
      </c>
      <c r="D13" s="126" t="s">
        <v>450</v>
      </c>
      <c r="E13" s="113"/>
      <c r="F13" s="137" t="s">
        <v>586</v>
      </c>
      <c r="G13" s="137" t="s">
        <v>587</v>
      </c>
      <c r="H13" s="114" t="s">
        <v>473</v>
      </c>
      <c r="I13" s="186" t="s">
        <v>16</v>
      </c>
      <c r="J13" s="145">
        <v>1356000</v>
      </c>
      <c r="K13" s="64"/>
    </row>
    <row r="14" spans="1:11" s="12" customFormat="1" ht="46.5" customHeight="1">
      <c r="A14" s="15"/>
      <c r="B14" s="35"/>
      <c r="C14" s="199" t="s">
        <v>227</v>
      </c>
      <c r="D14" s="200"/>
      <c r="E14" s="201"/>
      <c r="F14" s="139" t="s">
        <v>226</v>
      </c>
      <c r="G14" s="202" t="s">
        <v>225</v>
      </c>
      <c r="H14" s="203" t="s">
        <v>124</v>
      </c>
      <c r="I14" s="204" t="s">
        <v>15</v>
      </c>
      <c r="J14" s="106">
        <v>538000</v>
      </c>
      <c r="K14" s="64"/>
    </row>
    <row r="15" spans="1:11" s="12" customFormat="1" ht="46.5" customHeight="1" thickBot="1">
      <c r="A15" s="15"/>
      <c r="B15" s="35"/>
      <c r="C15" s="164" t="s">
        <v>224</v>
      </c>
      <c r="D15" s="126"/>
      <c r="E15" s="113"/>
      <c r="F15" s="137" t="s">
        <v>223</v>
      </c>
      <c r="G15" s="99" t="s">
        <v>222</v>
      </c>
      <c r="H15" s="114" t="s">
        <v>124</v>
      </c>
      <c r="I15" s="169" t="s">
        <v>15</v>
      </c>
      <c r="J15" s="145">
        <v>155000</v>
      </c>
      <c r="K15" s="64"/>
    </row>
    <row r="16" spans="1:10" s="12" customFormat="1" ht="39.75" customHeight="1">
      <c r="A16" s="13">
        <v>6</v>
      </c>
      <c r="B16" s="5" t="s">
        <v>18</v>
      </c>
      <c r="C16" s="170"/>
      <c r="D16" s="25"/>
      <c r="E16" s="25"/>
      <c r="F16" s="25"/>
      <c r="G16" s="4"/>
      <c r="H16" s="4"/>
      <c r="I16" s="4"/>
      <c r="J16" s="4"/>
    </row>
    <row r="17" ht="12.75" customHeight="1"/>
    <row r="18" ht="12.75" customHeight="1"/>
    <row r="20" ht="28.5" customHeight="1">
      <c r="J20" s="29" t="s">
        <v>637</v>
      </c>
    </row>
    <row r="21" ht="33.75" customHeight="1"/>
  </sheetData>
  <sheetProtection/>
  <autoFilter ref="C5:J15"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C1">
      <selection activeCell="C11" sqref="C11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0.4257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2.421875" style="4" customWidth="1"/>
    <col min="11" max="16384" width="9.140625" style="4" customWidth="1"/>
  </cols>
  <sheetData>
    <row r="1" spans="1:10" ht="12.75">
      <c r="A1" s="329" t="s">
        <v>4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3.5" thickBot="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 ht="15" customHeight="1">
      <c r="A3" s="333" t="s">
        <v>446</v>
      </c>
      <c r="B3" s="334"/>
      <c r="C3" s="335"/>
      <c r="D3" s="335"/>
      <c r="E3" s="335"/>
      <c r="F3" s="335"/>
      <c r="G3" s="335"/>
      <c r="H3" s="335"/>
      <c r="I3" s="335"/>
      <c r="J3" s="336"/>
      <c r="K3" s="25"/>
    </row>
    <row r="4" spans="1:11" ht="14.25" customHeight="1" thickBot="1">
      <c r="A4" s="337"/>
      <c r="B4" s="338"/>
      <c r="C4" s="338"/>
      <c r="D4" s="338"/>
      <c r="E4" s="338"/>
      <c r="F4" s="338"/>
      <c r="G4" s="338"/>
      <c r="H4" s="338"/>
      <c r="I4" s="338"/>
      <c r="J4" s="339"/>
      <c r="K4" s="25"/>
    </row>
    <row r="5" spans="1:11" ht="13.5" thickBot="1">
      <c r="A5" s="10"/>
      <c r="B5" s="1" t="s">
        <v>14</v>
      </c>
      <c r="C5" s="45" t="s">
        <v>9</v>
      </c>
      <c r="D5" s="46"/>
      <c r="E5" s="46"/>
      <c r="F5" s="46" t="s">
        <v>11</v>
      </c>
      <c r="G5" s="45" t="s">
        <v>12</v>
      </c>
      <c r="H5" s="48" t="s">
        <v>13</v>
      </c>
      <c r="I5" s="47" t="s">
        <v>10</v>
      </c>
      <c r="J5" s="97" t="s">
        <v>448</v>
      </c>
      <c r="K5" s="25"/>
    </row>
    <row r="6" spans="1:10" s="17" customFormat="1" ht="49.5" customHeight="1">
      <c r="A6" s="4"/>
      <c r="B6" s="4"/>
      <c r="C6" s="171" t="s">
        <v>104</v>
      </c>
      <c r="D6" s="121" t="s">
        <v>450</v>
      </c>
      <c r="E6" s="77"/>
      <c r="F6" s="136" t="s">
        <v>30</v>
      </c>
      <c r="G6" s="77" t="s">
        <v>31</v>
      </c>
      <c r="H6" s="92" t="s">
        <v>24</v>
      </c>
      <c r="I6" s="185" t="s">
        <v>16</v>
      </c>
      <c r="J6" s="215">
        <v>413000</v>
      </c>
    </row>
    <row r="7" spans="1:10" s="17" customFormat="1" ht="49.5" customHeight="1">
      <c r="A7" s="4"/>
      <c r="B7" s="4"/>
      <c r="C7" s="179" t="s">
        <v>634</v>
      </c>
      <c r="D7" s="122" t="s">
        <v>450</v>
      </c>
      <c r="E7" s="76"/>
      <c r="F7" s="76" t="s">
        <v>635</v>
      </c>
      <c r="G7" s="76" t="s">
        <v>636</v>
      </c>
      <c r="H7" s="105" t="s">
        <v>278</v>
      </c>
      <c r="I7" s="90" t="s">
        <v>16</v>
      </c>
      <c r="J7" s="106">
        <v>1291000</v>
      </c>
    </row>
    <row r="8" spans="1:10" s="17" customFormat="1" ht="49.5" customHeight="1">
      <c r="A8" s="4"/>
      <c r="B8" s="4"/>
      <c r="C8" s="179" t="s">
        <v>392</v>
      </c>
      <c r="D8" s="122" t="s">
        <v>450</v>
      </c>
      <c r="E8" s="76"/>
      <c r="F8" s="140" t="s">
        <v>393</v>
      </c>
      <c r="G8" s="76" t="s">
        <v>394</v>
      </c>
      <c r="H8" s="79" t="s">
        <v>267</v>
      </c>
      <c r="I8" s="90" t="s">
        <v>16</v>
      </c>
      <c r="J8" s="83">
        <v>648000</v>
      </c>
    </row>
    <row r="9" spans="1:10" s="17" customFormat="1" ht="49.5" customHeight="1">
      <c r="A9" s="4"/>
      <c r="B9" s="4"/>
      <c r="C9" s="172" t="s">
        <v>105</v>
      </c>
      <c r="D9" s="122" t="s">
        <v>453</v>
      </c>
      <c r="E9" s="76"/>
      <c r="F9" s="140" t="s">
        <v>44</v>
      </c>
      <c r="G9" s="76" t="s">
        <v>61</v>
      </c>
      <c r="H9" s="79" t="s">
        <v>45</v>
      </c>
      <c r="I9" s="90" t="s">
        <v>16</v>
      </c>
      <c r="J9" s="83">
        <v>8903000</v>
      </c>
    </row>
    <row r="10" spans="1:10" s="17" customFormat="1" ht="49.5" customHeight="1">
      <c r="A10" s="4"/>
      <c r="B10" s="4"/>
      <c r="C10" s="172" t="s">
        <v>559</v>
      </c>
      <c r="D10" s="122" t="s">
        <v>450</v>
      </c>
      <c r="E10" s="76"/>
      <c r="F10" s="140" t="s">
        <v>558</v>
      </c>
      <c r="G10" s="76" t="s">
        <v>557</v>
      </c>
      <c r="H10" s="79" t="s">
        <v>473</v>
      </c>
      <c r="I10" s="90" t="s">
        <v>16</v>
      </c>
      <c r="J10" s="83">
        <v>476000</v>
      </c>
    </row>
    <row r="11" spans="3:10" ht="46.5" customHeight="1" thickBot="1">
      <c r="C11" s="173" t="s">
        <v>602</v>
      </c>
      <c r="D11" s="123" t="s">
        <v>450</v>
      </c>
      <c r="E11" s="82"/>
      <c r="F11" s="137" t="s">
        <v>603</v>
      </c>
      <c r="G11" s="82" t="s">
        <v>604</v>
      </c>
      <c r="H11" s="89" t="s">
        <v>473</v>
      </c>
      <c r="I11" s="186" t="s">
        <v>16</v>
      </c>
      <c r="J11" s="145">
        <v>1098000</v>
      </c>
    </row>
    <row r="16" spans="3:10" ht="52.5" customHeight="1">
      <c r="C16" s="196"/>
      <c r="D16" s="196"/>
      <c r="J16" s="4" t="s">
        <v>637</v>
      </c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zoomScalePageLayoutView="0" workbookViewId="0" topLeftCell="C1">
      <selection activeCell="F16" sqref="F16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4.2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1.140625" style="4" customWidth="1"/>
    <col min="11" max="16384" width="9.140625" style="4" customWidth="1"/>
  </cols>
  <sheetData>
    <row r="1" spans="1:10" ht="12.75">
      <c r="A1" s="329" t="s">
        <v>56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13.5" thickBot="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 ht="15" customHeight="1">
      <c r="A3" s="333" t="s">
        <v>446</v>
      </c>
      <c r="B3" s="334"/>
      <c r="C3" s="335"/>
      <c r="D3" s="335"/>
      <c r="E3" s="335"/>
      <c r="F3" s="335"/>
      <c r="G3" s="335"/>
      <c r="H3" s="335"/>
      <c r="I3" s="335"/>
      <c r="J3" s="336"/>
      <c r="K3" s="25"/>
    </row>
    <row r="4" spans="1:11" ht="14.25" customHeight="1" thickBot="1">
      <c r="A4" s="337"/>
      <c r="B4" s="338"/>
      <c r="C4" s="338"/>
      <c r="D4" s="338"/>
      <c r="E4" s="338"/>
      <c r="F4" s="338"/>
      <c r="G4" s="338"/>
      <c r="H4" s="338"/>
      <c r="I4" s="338"/>
      <c r="J4" s="339"/>
      <c r="K4" s="25"/>
    </row>
    <row r="5" spans="1:11" ht="24.75" customHeight="1" thickBot="1">
      <c r="A5" s="10"/>
      <c r="B5" s="1" t="s">
        <v>14</v>
      </c>
      <c r="C5" s="117" t="s">
        <v>9</v>
      </c>
      <c r="D5" s="1"/>
      <c r="E5" s="1"/>
      <c r="F5" s="1" t="s">
        <v>11</v>
      </c>
      <c r="G5" s="117" t="s">
        <v>12</v>
      </c>
      <c r="H5" s="118" t="s">
        <v>13</v>
      </c>
      <c r="I5" s="119" t="s">
        <v>10</v>
      </c>
      <c r="J5" s="119" t="s">
        <v>448</v>
      </c>
      <c r="K5" s="25"/>
    </row>
    <row r="6" spans="3:10" ht="49.5" customHeight="1">
      <c r="C6" s="253" t="s">
        <v>669</v>
      </c>
      <c r="D6" s="254"/>
      <c r="E6" s="255"/>
      <c r="F6" s="256" t="s">
        <v>638</v>
      </c>
      <c r="G6" s="255" t="s">
        <v>639</v>
      </c>
      <c r="H6" s="257" t="s">
        <v>466</v>
      </c>
      <c r="I6" s="258" t="s">
        <v>3</v>
      </c>
      <c r="J6" s="259">
        <v>1564000</v>
      </c>
    </row>
    <row r="7" spans="3:10" ht="64.5" thickBot="1">
      <c r="C7" s="295" t="s">
        <v>670</v>
      </c>
      <c r="D7" s="296"/>
      <c r="E7" s="213"/>
      <c r="F7" s="141" t="s">
        <v>640</v>
      </c>
      <c r="G7" s="213" t="s">
        <v>641</v>
      </c>
      <c r="H7" s="297" t="s">
        <v>466</v>
      </c>
      <c r="I7" s="133" t="s">
        <v>3</v>
      </c>
      <c r="J7" s="298">
        <v>104000</v>
      </c>
    </row>
    <row r="8" spans="3:10" ht="48" customHeight="1" thickBot="1">
      <c r="C8" s="305" t="s">
        <v>674</v>
      </c>
      <c r="D8" s="304"/>
      <c r="E8" s="299"/>
      <c r="F8" s="300" t="s">
        <v>673</v>
      </c>
      <c r="G8" s="301" t="s">
        <v>672</v>
      </c>
      <c r="H8" s="302" t="s">
        <v>489</v>
      </c>
      <c r="I8" s="303" t="s">
        <v>21</v>
      </c>
      <c r="J8" s="294">
        <v>1538</v>
      </c>
    </row>
    <row r="12" ht="36.75" customHeight="1">
      <c r="J12" s="4" t="s">
        <v>637</v>
      </c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</dc:creator>
  <cp:keywords/>
  <dc:description/>
  <cp:lastModifiedBy>Drdakova Monika</cp:lastModifiedBy>
  <cp:lastPrinted>2015-01-13T11:47:30Z</cp:lastPrinted>
  <dcterms:created xsi:type="dcterms:W3CDTF">2006-05-03T06:36:47Z</dcterms:created>
  <dcterms:modified xsi:type="dcterms:W3CDTF">2017-05-25T11:22:50Z</dcterms:modified>
  <cp:category/>
  <cp:version/>
  <cp:contentType/>
  <cp:contentStatus/>
</cp:coreProperties>
</file>